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rfield15\RevDesign\2023 Misc Rate Requests\00_Quarterly Tracker\2023_Q1\"/>
    </mc:Choice>
  </mc:AlternateContent>
  <xr:revisionPtr revIDLastSave="0" documentId="13_ncr:1_{3810B127-EB31-4AB3-BA3D-303570A3738E}" xr6:coauthVersionLast="47" xr6:coauthVersionMax="47" xr10:uidLastSave="{00000000-0000-0000-0000-000000000000}"/>
  <bookViews>
    <workbookView xWindow="-110" yWindow="-110" windowWidth="19420" windowHeight="10420" xr2:uid="{CC05B0C5-EAAC-413C-BCF8-41B47476F22B}"/>
  </bookViews>
  <sheets>
    <sheet name="Selected Da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'[1]Escalation Rates'!$B$6</definedName>
    <definedName name="_4ColName">SUBSTITUTE(SUBSTITUTE(SUBSTITUTE(SUBSTITUTE(SUBSTITUTE(TRIM(T([2]DATAIN.xls!B1)&amp;"."&amp;T([2]DATAIN.xls!C1)&amp;"."&amp;T([2]DATAIN.xls!D1)&amp;"."&amp;T([2]DATAIN.xls!E1)&amp;"."),"+","and"),"%","pct"),"-",""),"..","."),"&amp;","and")</definedName>
    <definedName name="_FPV1">'[3]#REF'!$N$106:$X$156</definedName>
    <definedName name="_FPV3">'[3]#REF'!$N$160:$X$209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'[3]#REF'!$N$105:$X$154</definedName>
    <definedName name="_SPV3">'[3]#REF'!$N$158:$X$207</definedName>
    <definedName name="Actuals">'[4]Model Inputs'!$H$109</definedName>
    <definedName name="Aflag" localSheetId="0">#REF!</definedName>
    <definedName name="Aflag">#REF!</definedName>
    <definedName name="Aflag2" localSheetId="0">#REF!</definedName>
    <definedName name="Aflag2">#REF!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'[3]#REF'!$U$1:$AD$48</definedName>
    <definedName name="Balancing_Authority">[6]Choices!$A$2:$A$41</definedName>
    <definedName name="BondsIssued">'[4]Model Inputs'!$H$108</definedName>
    <definedName name="Boolean">[6]Choices!$AG$2:$AG$3</definedName>
    <definedName name="bt_d">'[3]#REF'!$Z$1:$AM$23</definedName>
    <definedName name="Bundled_Unbundled">[6]Choices!$B$2:$B$3</definedName>
    <definedName name="CBond" localSheetId="0">#REF!</definedName>
    <definedName name="CBond">#REF!</definedName>
    <definedName name="CECRA" localSheetId="0">#REF!</definedName>
    <definedName name="CECRA">#REF!</definedName>
    <definedName name="Construction_Status">[6]Choices!$G$2:$G$5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 localSheetId="0">#REF!</definedName>
    <definedName name="CORE_U">#REF!</definedName>
    <definedName name="Country">[6]Choices!$AO$2:$AO$5</definedName>
    <definedName name="CPUC_Approval_Status">[6]Choices!$E$2:$E$8</definedName>
    <definedName name="CREZ">[6]Choices!$F$2:$F$39</definedName>
    <definedName name="CTAC" localSheetId="0">#REF!</definedName>
    <definedName name="CTAC">#REF!</definedName>
    <definedName name="CTRBA" localSheetId="0">#REF!</definedName>
    <definedName name="CTRBA">#REF!</definedName>
    <definedName name="DACRS" localSheetId="0">SUM(#REF!)</definedName>
    <definedName name="DACRS">SUM(#REF!)</definedName>
    <definedName name="_xlnm.Database">#REF!</definedName>
    <definedName name="Dchoice" localSheetId="0">#REF!</definedName>
    <definedName name="Dchoice">#REF!</definedName>
    <definedName name="Delay_Termination_Reason">[6]Choices!$K$2:$K$4</definedName>
    <definedName name="DeliverabilityStatusOptions">[7]Lists!$B$36:$B$37</definedName>
    <definedName name="Distflag" localSheetId="0">#REF!</definedName>
    <definedName name="Distflag">#REF!</definedName>
    <definedName name="Dmdmult" localSheetId="0">#REF!</definedName>
    <definedName name="Dmdmult">#REF!</definedName>
    <definedName name="EPC_Contract_Status">[6]Choices!$AW$2:$AW$7</definedName>
    <definedName name="F_E">'[3]#REF'!$A$53:$S$100</definedName>
    <definedName name="Facility_Status">[6]Choices!$N$2:$N$7</definedName>
    <definedName name="FAIR">'[3]#REF'!$N$1:$X$49</definedName>
    <definedName name="FBUILD">'[3]#REF'!$N$53:$X$79</definedName>
    <definedName name="FCOMM">'[3]#REF'!$AA$53:$AN$78</definedName>
    <definedName name="FCOMP">'[3]#REF'!$A$106:$K$155</definedName>
    <definedName name="Financing_Status">[6]Choices!$O$2:$O$7</definedName>
    <definedName name="Flat" localSheetId="0">#REF!</definedName>
    <definedName name="Flat">#REF!</definedName>
    <definedName name="FM">'[3]#REF'!$BB$1</definedName>
    <definedName name="FOPROD">'[3]#REF'!$A$53:$K$102</definedName>
    <definedName name="FSONG2">'[3]#REF'!$A$159:$K$208</definedName>
    <definedName name="FSTEAM">'[3]#REF'!$A$1:$K$49</definedName>
    <definedName name="FT_D">'[3]#REF'!$AA$1:$AP$26</definedName>
    <definedName name="gsur">'[8]Tariff G-SUR'!$A$1:$I$25</definedName>
    <definedName name="head1" localSheetId="0">#REF!</definedName>
    <definedName name="head1">#REF!</definedName>
    <definedName name="head10" localSheetId="0">#REF!</definedName>
    <definedName name="head10">#REF!</definedName>
    <definedName name="head11" localSheetId="0">#REF!</definedName>
    <definedName name="head1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4" localSheetId="0">#REF!</definedName>
    <definedName name="head4">#REF!</definedName>
    <definedName name="head5" localSheetId="0">#REF!</definedName>
    <definedName name="head5">#REF!</definedName>
    <definedName name="head6" localSheetId="0">#REF!</definedName>
    <definedName name="head6">#REF!</definedName>
    <definedName name="head7" localSheetId="0">#REF!</definedName>
    <definedName name="head7">#REF!</definedName>
    <definedName name="head8" localSheetId="0">#REF!</definedName>
    <definedName name="head8">#REF!</definedName>
    <definedName name="head9" localSheetId="0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'[9]Line Losses and Various Inputs'!$B$4</definedName>
    <definedName name="LocalAreaOptions">[10]Lists!$B$11:$B$21</definedName>
    <definedName name="LOLD">1</definedName>
    <definedName name="LOLD_Table">7</definedName>
    <definedName name="Mflag" localSheetId="0">#REF!</definedName>
    <definedName name="Mflag">#REF!</definedName>
    <definedName name="NCORE_U" localSheetId="0">#REF!</definedName>
    <definedName name="NCORE_U">#REF!</definedName>
    <definedName name="ND">[11]Detail!$B$92</definedName>
    <definedName name="Out_Start_Date">[12]Parameters!$F$15</definedName>
    <definedName name="Out_Term_Date">[12]Parameters!$F$16</definedName>
    <definedName name="Overall_Project_Status">[6]Choices!$T$2:$T$6</definedName>
    <definedName name="Party_that_Terminated_Contract">[6]Choices!$AY$2:$AY$4</definedName>
    <definedName name="Path26DesignationOptions">[7]Lists!$B$28:$B$29</definedName>
    <definedName name="PBond" localSheetId="0">#REF!</definedName>
    <definedName name="PBond">#REF!</definedName>
    <definedName name="PCC_Classification">[6]Choices!$U$2:$U$5</definedName>
    <definedName name="PECRA" localSheetId="0">#REF!</definedName>
    <definedName name="PECRA">#REF!</definedName>
    <definedName name="Print_All_Tariff">'[8]Tariff G-SUR'!$A$1:$I$25</definedName>
    <definedName name="Program_Origination">[6]Choices!$I$2:$I$13</definedName>
    <definedName name="RAM_Auction_Round">[6]Choices!$AX$2:$AX$6</definedName>
    <definedName name="record1">[13]MACRO1.XLM!$A$1</definedName>
    <definedName name="Record2">[13]MACRO1.XLM!$A$17</definedName>
    <definedName name="Reporting_LSE">[6]Choices!$J$2:$J$5</definedName>
    <definedName name="Resource_Designation">[14]Lists!$A$6:$A$8</definedName>
    <definedName name="SAIR">'[3]#REF'!$N$1:$X$49</definedName>
    <definedName name="SAPBEXhrIndnt" hidden="1">"Wide"</definedName>
    <definedName name="SAPsysID" hidden="1">"708C5W7SBKP804JT78WJ0JNKI"</definedName>
    <definedName name="SAPwbID" hidden="1">"ARS"</definedName>
    <definedName name="SBUILD">'[3]#REF'!$N$53:$X$79</definedName>
    <definedName name="SchedulingID">'[15]ID and Local Area'!$A$4:$A$667</definedName>
    <definedName name="SCOMM">'[3]#REF'!$AA$53:$AN$78</definedName>
    <definedName name="SCOMP">'[3]#REF'!$A$105:$K$154</definedName>
    <definedName name="sds">[7]Lists!$B$11:$B$21</definedName>
    <definedName name="Season">'[8]Tariff G-CP'!$C$6</definedName>
    <definedName name="Sflag" localSheetId="0">#REF!</definedName>
    <definedName name="Sflag">#REF!</definedName>
    <definedName name="SM">'[3]#REF'!$BB$1</definedName>
    <definedName name="SOPROD">'[3]#REF'!$A$53:$K$102</definedName>
    <definedName name="SSONG2">'[3]#REF'!$A$158:$K$207</definedName>
    <definedName name="SSTEAM">'[3]#REF'!$A$1:$K$49</definedName>
    <definedName name="ST_D">'[3]#REF'!$AA$1:$AP$26</definedName>
    <definedName name="Status_of_Facility_Study___Phase_II_Study">[6]Choices!$AA$2:$AA$10</definedName>
    <definedName name="Status_of_Feasibility_Study">[6]Choices!$AB$2:$AB$10</definedName>
    <definedName name="Status_of_Interconnection_Agreement">[6]Choices!$Q$2:$Q$22</definedName>
    <definedName name="Status_of_System_Impact_Study___Phase_I_Study">[6]Choices!$AC$2:$AC$10</definedName>
    <definedName name="STEAM">'[3]#REF'!$A$1:$S$50</definedName>
    <definedName name="TAC">[11]Detail!$B$115</definedName>
    <definedName name="TACCalcOptions">[16]Lists!$B$32:$B$34</definedName>
    <definedName name="Technology_SubType">[6]Choices!$AV$2:$AV$8</definedName>
    <definedName name="Technology_Type">[6]Choices!$AD$2:$AD$19</definedName>
    <definedName name="TRBA">[11]Detail!$B$121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Q17" i="1"/>
  <c r="Q18" i="1"/>
  <c r="D18" i="1"/>
  <c r="C18" i="1"/>
  <c r="D17" i="1"/>
  <c r="C17" i="1"/>
  <c r="Q16" i="1"/>
  <c r="C16" i="1"/>
  <c r="Q6" i="1"/>
</calcChain>
</file>

<file path=xl/sharedStrings.xml><?xml version="1.0" encoding="utf-8"?>
<sst xmlns="http://schemas.openxmlformats.org/spreadsheetml/2006/main" count="65" uniqueCount="37">
  <si>
    <t xml:space="preserve">Summary of Selected Data 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</si>
  <si>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</si>
  <si>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</si>
  <si>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</si>
  <si>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</si>
  <si>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</si>
  <si>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</si>
  <si>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</si>
  <si>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</si>
  <si>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</si>
  <si>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D</t>
  </si>
  <si>
    <t>E</t>
  </si>
  <si>
    <t>A.22-05-002</t>
  </si>
  <si>
    <t>Demand Response</t>
  </si>
  <si>
    <t>List of currently open proceedings for which affordability metrics have been filed:</t>
  </si>
  <si>
    <t>Note:  Ordered in ACR Scoping Memo and Ruling filed October 1, 2021</t>
  </si>
  <si>
    <t>List of currently open proceedings that do not exceed the threshold for use of the affordability metrics (proceedings shaded gray filed prior to D.22-08-023):</t>
  </si>
  <si>
    <t>A.18-11-015</t>
  </si>
  <si>
    <t>Customer Data Access - Click-Through</t>
  </si>
  <si>
    <t>A.21-06-021</t>
  </si>
  <si>
    <t>2023 GRC Phase I Track 2</t>
  </si>
  <si>
    <t>Total system-level revenue requirement if all pending revenue were granted in full:
requests were granted in full</t>
  </si>
  <si>
    <t>YE 2023</t>
  </si>
  <si>
    <t>YE 2024</t>
  </si>
  <si>
    <t>YE 2025</t>
  </si>
  <si>
    <t>YE 2026</t>
  </si>
  <si>
    <t>Bundled residential average rate (RAR) if all pending revenue were granted in full (from Cost and Rate Tracker (CRT) as submitted by utility):</t>
  </si>
  <si>
    <t>cents/kWh</t>
  </si>
  <si>
    <t>Bundled residential average monthly bill corresponding to RAR above for typical customer in climate zone X using 500 kWh (from CRT as submitted by utility):</t>
  </si>
  <si>
    <t>Non-CARE</t>
  </si>
  <si>
    <t>CARE</t>
  </si>
  <si>
    <t>2023 GRC</t>
  </si>
  <si>
    <t>A.21-09-008</t>
  </si>
  <si>
    <t>2021 Wildfire Mitigation and Catastrophic Events</t>
  </si>
  <si>
    <t>A.22-12-009</t>
  </si>
  <si>
    <t>2022 WMCE Interim Rate Relief</t>
  </si>
  <si>
    <t>2022 WMCE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</si>
</sst>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1" quotePrefix="1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164" fontId="0" fillId="0" borderId="0" xfId="1" applyNumberFormat="1" applyFont="1"/>
    <xf numFmtId="0" fontId="0" fillId="2" borderId="0" xfId="0" applyFill="1" applyAlignment="1">
      <alignment horizontal="right" vertical="center"/>
    </xf>
    <xf numFmtId="0" fontId="0" fillId="2" borderId="0" xfId="0" applyFill="1"/>
    <xf numFmtId="164" fontId="0" fillId="2" borderId="0" xfId="1" applyNumberFormat="1" applyFont="1" applyFill="1"/>
    <xf numFmtId="5" fontId="0" fillId="2" borderId="0" xfId="0" applyNumberFormat="1" applyFill="1"/>
    <xf numFmtId="5" fontId="0" fillId="0" borderId="0" xfId="0" applyNumberFormat="1"/>
    <xf numFmtId="164" fontId="0" fillId="0" borderId="0" xfId="1" applyNumberFormat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%20E-CREDIT%20Filing/E-CRE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97RECBA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2nwas01\vol1\CapRec&amp;PropVal\TAX%20GROUP\TAX%20BUDGETS\2003%20TAX%20DEPR%20BUDGET\ASSET%20REV%20GL%201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Model%20Supporting%20November%205%202001%20Rev%20Re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st%20and%20Rate%20Tracking%20Tool%20PGE%20Q1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8E/2005/0305/CP_03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ad/Documents/2017%20ERRA%20Forecast/CRS%20Working%20Fil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ifiapp612\iso\Manage%20Reliability%20Requirements\ZNQC\2014\NQC%20Requests\57913\NQC%20-%20January%202014%20Batch%20(cm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zm1.PGE/Local%20Settings/Temporary%20Internet%20Files/OLK84/RRQ_Inpu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ning\Monthly%20Risk%20Reporting\2003-10-31\Dispatch%20Results\PGE%201%20Re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CLOSING%20DOCUMENTS/2009%20Spreadsheets/2009%20CLOSINGS/MBA/12%20-%20December/Adjustments/MBA%20Model%202009v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%20Compliance\RA%20Compliance%20Filings\2012%20Month-Ahead%20RA%20Compliance%20Filing\2012-08%20MA%20August%202012\CONFIDENTIAL%20-%20SCE%20RA%20Filing%20Month%20Ahead%20(August%20201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tion Rates"/>
      <sheetName val="2016 Rates"/>
      <sheetName val="2017 Rates"/>
      <sheetName val="2018 Rates"/>
    </sheetNames>
    <sheetDataSet>
      <sheetData sheetId="0">
        <row r="4">
          <cell r="B4">
            <v>2.7900000000000001E-2</v>
          </cell>
        </row>
        <row r="6">
          <cell r="B6">
            <v>2.4E-2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IN.xls"/>
      <sheetName val="DSM.XLS"/>
      <sheetName val="SUMMARY.XLS"/>
      <sheetName val="songs2&amp;3 fuel"/>
      <sheetName val="Flex Pric Opt Revs"/>
      <sheetName val="salsrevs.xls"/>
      <sheetName val="OSSREVs"/>
      <sheetName val="ECAC.XLS"/>
      <sheetName val="ERAM.XLS"/>
      <sheetName val="Interim Transition BA"/>
      <sheetName val="ALBRR.XLS"/>
      <sheetName val="GALBRR.xls"/>
      <sheetName val="PVDDA.XLS"/>
      <sheetName val="CARE.xls"/>
      <sheetName val="RDD.xls"/>
      <sheetName val="ECONDEV"/>
      <sheetName val="HAZWASTE.XLS"/>
      <sheetName val="FUELOIL"/>
      <sheetName val="OPTIONAL  PRICING"/>
      <sheetName val="EnVEST"/>
      <sheetName val="Palo Verde BA"/>
      <sheetName val="SONGS  ICIP"/>
      <sheetName val="Palo Verde Sunk"/>
      <sheetName val="SONGS Sunk"/>
      <sheetName val="ELECVEH"/>
      <sheetName val="GCAC.XLS"/>
      <sheetName val="PPUs FERC"/>
      <sheetName val="Billing Table_Round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REV GL 101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Model Inputs"/>
      <sheetName val="Gen Rate Structure"/>
      <sheetName val="ProSym Inputs"/>
      <sheetName val="SCE Financials"/>
      <sheetName val="SDG&amp;E Financials"/>
      <sheetName val="Power Supply Cost Table 24"/>
      <sheetName val="Revenue Requirement Table 18"/>
      <sheetName val="DWR Proforma - Accrued"/>
      <sheetName val="Cash Flows"/>
      <sheetName val="DWR Summary $MWh"/>
      <sheetName val="DS Coverage"/>
      <sheetName val="JP Morgan Input"/>
      <sheetName val="Common Rate Base Detail"/>
      <sheetName val="ProSym Processor"/>
      <sheetName val="ProSym Spot Summary"/>
      <sheetName val="Volume Analysis"/>
      <sheetName val="JPM Output"/>
      <sheetName val="Navigant v CAPUC Filed"/>
      <sheetName val="Presentation Graphics"/>
      <sheetName val="DWR Financials"/>
      <sheetName val="DWR Energy Requirements &amp; Sales"/>
      <sheetName val="DWR Revenue Requirement"/>
      <sheetName val="Revenue Requirement Tables"/>
      <sheetName val="Rate Increase Breakdown"/>
      <sheetName val="Per Unit Revenue Requirement"/>
      <sheetName val="BLTables"/>
      <sheetName val="BLCapIFd"/>
      <sheetName val="BLTaxable"/>
      <sheetName val="BLTaxExempt"/>
      <sheetName val="BLComb"/>
      <sheetName val="BLMonthly"/>
    </sheetNames>
    <sheetDataSet>
      <sheetData sheetId="0" refreshError="1"/>
      <sheetData sheetId="1" refreshError="1">
        <row r="108">
          <cell r="H108">
            <v>0</v>
          </cell>
        </row>
        <row r="109">
          <cell r="H109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Data"/>
      <sheetName val="Summary"/>
      <sheetName val="Authorized Rev Req"/>
      <sheetName val="Incremental Rev Req"/>
      <sheetName val="Res Bill Impact"/>
      <sheetName val="SAR and RAR"/>
      <sheetName val="Hypothetical Summary"/>
      <sheetName val="Hypothetical SAR and RAR"/>
      <sheetName val="Hypothetical Res Bill Im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 Tot Rate"/>
      <sheetName val="Proc Prelim B"/>
      <sheetName val="Total Rate"/>
      <sheetName val="PGA Amort"/>
      <sheetName val="Core Rate Table"/>
      <sheetName val="Proc Volumes"/>
      <sheetName val="Tariff G-CP"/>
      <sheetName val="Tariff G-CPX"/>
      <sheetName val="Res Natural Gas Watch"/>
      <sheetName val="G-NR1 Natural Gas Watch"/>
      <sheetName val="Tariff G-SUR"/>
      <sheetName val="Interstate Charge"/>
      <sheetName val="Interstate NGV"/>
      <sheetName val="Intrastate Backbone"/>
      <sheetName val="Intrastate BB NGV"/>
      <sheetName val="Canadian Charge"/>
      <sheetName val="Canadian Chrg NGV"/>
      <sheetName val="G-CFS Rate"/>
      <sheetName val="Cycled CC Storage"/>
      <sheetName val="Base and Noncycled CC Storage"/>
      <sheetName val="Base and Noncycled CC NGV"/>
      <sheetName val="BCAP Proc Vol"/>
      <sheetName val="Bill Comparison"/>
      <sheetName val="GCP WP Cover"/>
      <sheetName val="GCPX WP Cover"/>
      <sheetName val="Macros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C6">
            <v>1</v>
          </cell>
        </row>
      </sheetData>
      <sheetData sheetId="8" refreshError="1"/>
      <sheetData sheetId="9" refreshError="1"/>
      <sheetData sheetId="10" refreshError="1"/>
      <sheetData sheetId="11" refreshError="1">
        <row r="2">
          <cell r="A2" t="str">
            <v>G-SUR Rate Calculation Sheet</v>
          </cell>
        </row>
        <row r="3">
          <cell r="A3">
            <v>38412</v>
          </cell>
        </row>
        <row r="7">
          <cell r="A7" t="str">
            <v>G-SUR WACOG</v>
          </cell>
          <cell r="C7" t="str">
            <v>(Based On G-SUR WACOG)</v>
          </cell>
          <cell r="G7">
            <v>5.5415000000000001</v>
          </cell>
          <cell r="H7" t="str">
            <v>$/Dth</v>
          </cell>
        </row>
        <row r="9">
          <cell r="A9" t="str">
            <v>Converted to $/Therm</v>
          </cell>
          <cell r="D9" t="str">
            <v>($5.5415 Dth/10)</v>
          </cell>
          <cell r="G9">
            <v>0.55415000000000003</v>
          </cell>
          <cell r="H9" t="str">
            <v>$/therm</v>
          </cell>
        </row>
        <row r="13">
          <cell r="A13" t="str">
            <v>WACOG</v>
          </cell>
          <cell r="G13">
            <v>0.55415000000000003</v>
          </cell>
          <cell r="H13" t="str">
            <v>$/therm</v>
          </cell>
        </row>
        <row r="15">
          <cell r="A15" t="str">
            <v>X Franchise Fee Factor*</v>
          </cell>
          <cell r="G15">
            <v>9.7649999999999994E-3</v>
          </cell>
        </row>
        <row r="16">
          <cell r="B16" t="str">
            <v>(updated every GRC)</v>
          </cell>
        </row>
        <row r="17">
          <cell r="A17" t="str">
            <v>Total Franchise Fee Factor Surcharge Table K-863</v>
          </cell>
          <cell r="G17">
            <v>5.4112747500000002E-3</v>
          </cell>
          <cell r="H17" t="str">
            <v>$/therm</v>
          </cell>
        </row>
        <row r="21">
          <cell r="A21" t="str">
            <v>*Does not include Uncollectibles factor of 0.002024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 2016 Energy Forecast"/>
      <sheetName val="Cost Forecast"/>
      <sheetName val="QF CHP by Vintage"/>
      <sheetName val="GHG"/>
      <sheetName val="Line Losses and Various Inputs"/>
      <sheetName val="UOG"/>
      <sheetName val="QF CHP and Renewables"/>
      <sheetName val="Other Resources by Vintage"/>
      <sheetName val="Common"/>
      <sheetName val="CTC"/>
      <sheetName val="NEW Summary Base"/>
      <sheetName val="FPP Summary Page"/>
      <sheetName val="Resource Cost-Supply by Vintage"/>
      <sheetName val="2016 Indifference Rev Req (2)"/>
      <sheetName val="2016 Indifference Rev Req"/>
      <sheetName val="NEW Summary Base TEST"/>
      <sheetName val="2015 Indifference Rev Req ALT"/>
      <sheetName val="Summary ALT"/>
      <sheetName val="NEW Summary Alternate"/>
      <sheetName val="Summary Compare"/>
      <sheetName val="Inputs"/>
      <sheetName val="Market Capacity - New"/>
    </sheetNames>
    <sheetDataSet>
      <sheetData sheetId="0"/>
      <sheetData sheetId="1"/>
      <sheetData sheetId="2"/>
      <sheetData sheetId="3"/>
      <sheetData sheetId="4">
        <row r="4">
          <cell r="B4">
            <v>0.944316761007852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C9">
            <v>58.26</v>
          </cell>
        </row>
      </sheetData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Table 2"/>
      <sheetName val="FERC Jurisdictional "/>
      <sheetName val="AET WP"/>
    </sheetNames>
    <sheetDataSet>
      <sheetData sheetId="0" refreshError="1"/>
      <sheetData sheetId="1" refreshError="1">
        <row r="115">
          <cell r="B115">
            <v>-7020171.7268641395</v>
          </cell>
        </row>
        <row r="121">
          <cell r="B121">
            <v>35584392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Output"/>
      <sheetName val="Contract Summary"/>
      <sheetName val="Summary Data"/>
      <sheetName val="Offer Value - Monthly Data"/>
      <sheetName val="Offer Value - Quarterly Data"/>
      <sheetName val="Offer Value - Annual Data"/>
      <sheetName val="NOTES"/>
      <sheetName val="Summary"/>
      <sheetName val="PGE 1 Ref"/>
    </sheetNames>
    <sheetDataSet>
      <sheetData sheetId="0">
        <row r="15">
          <cell r="F15">
            <v>37712</v>
          </cell>
        </row>
        <row r="16">
          <cell r="F16">
            <v>39447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have BA Summary (INPUT SHEET)"/>
      <sheetName val="MBA"/>
      <sheetName val="DATABASE"/>
      <sheetName val="Net Plant"/>
      <sheetName val="Deferred Taxes - BA"/>
      <sheetName val="Rate Base - BA Jan 09"/>
      <sheetName val="O&amp;M rec'd"/>
      <sheetName val="Revised Def Taxes"/>
      <sheetName val="M&amp;S"/>
      <sheetName val="PROP TAX"/>
      <sheetName val="MACRO1.XLM"/>
      <sheetName val="Notes"/>
    </sheetNames>
    <sheetDataSet>
      <sheetData sheetId="0" refreshError="1"/>
      <sheetData sheetId="1" refreshError="1"/>
      <sheetData sheetId="2">
        <row r="2">
          <cell r="B2" t="str">
            <v>SOUTHERN CALIFORNIA EDISON COMPANY</v>
          </cell>
        </row>
      </sheetData>
      <sheetData sheetId="3">
        <row r="1">
          <cell r="A1" t="str">
            <v>Line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Record1 (c)</v>
          </cell>
        </row>
        <row r="17">
          <cell r="A17" t="str">
            <v>Record2 (s)</v>
          </cell>
        </row>
      </sheetData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Resources"/>
      <sheetName val="Other"/>
      <sheetName val="Lists"/>
      <sheetName val="Sheet1"/>
      <sheetName val="Flexible RA Capacity"/>
      <sheetName val="PRM For Annual RA"/>
      <sheetName val="RA Capacity"/>
    </sheetNames>
    <sheetDataSet>
      <sheetData sheetId="0"/>
      <sheetData sheetId="1"/>
      <sheetData sheetId="2"/>
      <sheetData sheetId="3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4"/>
      <sheetData sheetId="5"/>
      <sheetData sheetId="6" refreshError="1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ion"/>
      <sheetName val="Instructions"/>
      <sheetName val="LSE Allocations"/>
      <sheetName val="ID and Local Area"/>
      <sheetName val="Summary Year Ahead"/>
      <sheetName val="Summary Month Ahead"/>
      <sheetName val="I_Phys_Res_Import_RA_Res"/>
      <sheetName val="II_DWR_Contracts"/>
      <sheetName val="III_Construc"/>
      <sheetName val="Demand Response"/>
      <sheetName val="Sheet1"/>
      <sheetName val="Sheet2"/>
      <sheetName val="Sheet3"/>
    </sheetNames>
    <sheetDataSet>
      <sheetData sheetId="0"/>
      <sheetData sheetId="1"/>
      <sheetData sheetId="2"/>
      <sheetData sheetId="3">
        <row r="4">
          <cell r="A4" t="str">
            <v>ADLIN_1_UNITS</v>
          </cell>
        </row>
        <row r="5">
          <cell r="A5" t="str">
            <v>AGRICO_6_PL3N5</v>
          </cell>
        </row>
        <row r="6">
          <cell r="A6" t="str">
            <v>AGRICO_7_UNIT</v>
          </cell>
        </row>
        <row r="7">
          <cell r="A7" t="str">
            <v>ALAMIT_7_UNIT 1</v>
          </cell>
        </row>
        <row r="8">
          <cell r="A8" t="str">
            <v>ALAMIT_7_UNIT 2</v>
          </cell>
        </row>
        <row r="9">
          <cell r="A9" t="str">
            <v>ALAMIT_7_UNIT 3</v>
          </cell>
        </row>
        <row r="10">
          <cell r="A10" t="str">
            <v>ALAMIT_7_UNIT 4</v>
          </cell>
        </row>
        <row r="11">
          <cell r="A11" t="str">
            <v>ALAMIT_7_UNIT 5</v>
          </cell>
        </row>
        <row r="12">
          <cell r="A12" t="str">
            <v>ALAMIT_7_UNIT 6</v>
          </cell>
        </row>
        <row r="13">
          <cell r="A13" t="str">
            <v>ALAMO_6_UNIT</v>
          </cell>
        </row>
        <row r="14">
          <cell r="A14" t="str">
            <v>ALMEGT_1_UNIT 1</v>
          </cell>
        </row>
        <row r="15">
          <cell r="A15" t="str">
            <v>ALMEGT_1_UNIT 2</v>
          </cell>
        </row>
        <row r="16">
          <cell r="A16" t="str">
            <v>ALTA4A_2_CPCW1</v>
          </cell>
        </row>
        <row r="17">
          <cell r="A17" t="str">
            <v>ALTA4B_2_CPCW2</v>
          </cell>
        </row>
        <row r="18">
          <cell r="A18" t="str">
            <v>ALTA4B_2_CPCW3</v>
          </cell>
        </row>
        <row r="19">
          <cell r="A19" t="str">
            <v>ALTA3A_2_CPCE4</v>
          </cell>
        </row>
        <row r="20">
          <cell r="A20" t="str">
            <v>ALTA3A_2_CPCE5</v>
          </cell>
        </row>
        <row r="21">
          <cell r="A21" t="str">
            <v>ALTMID_2_UNIT 1</v>
          </cell>
        </row>
        <row r="22">
          <cell r="A22" t="str">
            <v>ANAHM_2_CANYN3</v>
          </cell>
        </row>
        <row r="23">
          <cell r="A23" t="str">
            <v>ANAHM_2_CANYN4</v>
          </cell>
        </row>
        <row r="24">
          <cell r="A24" t="str">
            <v>ANAHM_7_CT</v>
          </cell>
        </row>
        <row r="25">
          <cell r="A25" t="str">
            <v>ANTLPE_2_QF</v>
          </cell>
        </row>
        <row r="26">
          <cell r="A26" t="str">
            <v>ARCOGN_2_UNITS</v>
          </cell>
        </row>
        <row r="27">
          <cell r="A27" t="str">
            <v>BALCHS_7_UNIT 1</v>
          </cell>
        </row>
        <row r="28">
          <cell r="A28" t="str">
            <v>BALCHS_7_UNIT 2</v>
          </cell>
        </row>
        <row r="29">
          <cell r="A29" t="str">
            <v>BALCHS_7_UNIT 3</v>
          </cell>
        </row>
        <row r="30">
          <cell r="A30" t="str">
            <v>BANKPP_2_NSPIN</v>
          </cell>
        </row>
        <row r="31">
          <cell r="A31" t="str">
            <v>BARRE_2_QF</v>
          </cell>
        </row>
        <row r="32">
          <cell r="A32" t="str">
            <v>BARRE_6_PEAKER</v>
          </cell>
        </row>
        <row r="33">
          <cell r="A33" t="str">
            <v>BASICE_2_UNITS</v>
          </cell>
        </row>
        <row r="34">
          <cell r="A34" t="str">
            <v>BDGRCK_1_UNITS</v>
          </cell>
        </row>
        <row r="35">
          <cell r="A35" t="str">
            <v>BEARCN_2_UNITS</v>
          </cell>
        </row>
        <row r="36">
          <cell r="A36" t="str">
            <v>BEARDS_7_UNIT 1</v>
          </cell>
        </row>
        <row r="37">
          <cell r="A37" t="str">
            <v>BEARMT_1_UNIT</v>
          </cell>
        </row>
        <row r="38">
          <cell r="A38" t="str">
            <v>BELDEN_7_UNIT 1</v>
          </cell>
        </row>
        <row r="39">
          <cell r="A39" t="str">
            <v>BIGCRK_2_EXESWD</v>
          </cell>
        </row>
        <row r="40">
          <cell r="A40" t="str">
            <v>BIOMAS_1_UNIT 1</v>
          </cell>
        </row>
        <row r="41">
          <cell r="A41" t="str">
            <v>BISHOP_1_ALAMO</v>
          </cell>
        </row>
        <row r="42">
          <cell r="A42" t="str">
            <v>BISHOP_1_UNITS</v>
          </cell>
        </row>
        <row r="43">
          <cell r="A43" t="str">
            <v>BLACK_7_UNIT 1</v>
          </cell>
        </row>
        <row r="44">
          <cell r="A44" t="str">
            <v>BLACK_7_UNIT 2</v>
          </cell>
        </row>
        <row r="45">
          <cell r="A45" t="str">
            <v>BLCKBT_2_STONEY</v>
          </cell>
        </row>
        <row r="46">
          <cell r="A46" t="str">
            <v>BLHVN_7_MENLOP</v>
          </cell>
        </row>
        <row r="47">
          <cell r="A47" t="str">
            <v>BLM_2_UNITS</v>
          </cell>
        </row>
        <row r="48">
          <cell r="A48" t="str">
            <v>BLULKE_6_BLUELK</v>
          </cell>
        </row>
        <row r="49">
          <cell r="A49" t="str">
            <v>BLYTHE_1_SOLAR1</v>
          </cell>
        </row>
        <row r="50">
          <cell r="A50" t="str">
            <v>BNNIEN_7_ALTAPH</v>
          </cell>
        </row>
        <row r="51">
          <cell r="A51" t="str">
            <v>BOGUE_1_UNITA1</v>
          </cell>
        </row>
        <row r="52">
          <cell r="A52" t="str">
            <v>BORDEN_2_QF</v>
          </cell>
        </row>
        <row r="53">
          <cell r="A53" t="str">
            <v>BORDER_6_UNITA1</v>
          </cell>
        </row>
        <row r="54">
          <cell r="A54" t="str">
            <v>BOWMN_6_UNIT</v>
          </cell>
        </row>
        <row r="55">
          <cell r="A55" t="str">
            <v>BRDGVL_7_BAKER</v>
          </cell>
        </row>
        <row r="56">
          <cell r="A56" t="str">
            <v>BRDSLD_2_HIWIND</v>
          </cell>
        </row>
        <row r="57">
          <cell r="A57" t="str">
            <v>BRDSLD_2_MTZUMA</v>
          </cell>
        </row>
        <row r="58">
          <cell r="A58" t="str">
            <v>BRDSLD_2_SHILO1</v>
          </cell>
        </row>
        <row r="59">
          <cell r="A59" t="str">
            <v>BRDSLD_2_SHILO2</v>
          </cell>
        </row>
        <row r="60">
          <cell r="A60" t="str">
            <v>BRDWAY_7_UNIT 3</v>
          </cell>
        </row>
        <row r="61">
          <cell r="A61" t="str">
            <v>BUCKBL_2_PL1X3</v>
          </cell>
        </row>
        <row r="62">
          <cell r="A62" t="str">
            <v>BUCKCK_7_OAKFLT</v>
          </cell>
        </row>
        <row r="63">
          <cell r="A63" t="str">
            <v>BUCKCK_7_PL1X2</v>
          </cell>
        </row>
        <row r="64">
          <cell r="A64" t="str">
            <v>BUCKWD_7_WINTCV</v>
          </cell>
        </row>
        <row r="65">
          <cell r="A65" t="str">
            <v>BULLRD_7_SAGNES</v>
          </cell>
        </row>
        <row r="66">
          <cell r="A66" t="str">
            <v>BURNYF_2_UNIT 1</v>
          </cell>
        </row>
        <row r="67">
          <cell r="A67" t="str">
            <v>BUTTVL_7_UNIT 1</v>
          </cell>
        </row>
        <row r="68">
          <cell r="A68" t="str">
            <v>CABZON_1_WINDA1</v>
          </cell>
        </row>
        <row r="69">
          <cell r="A69" t="str">
            <v>CALGEN_1_UNITS</v>
          </cell>
        </row>
        <row r="70">
          <cell r="A70" t="str">
            <v>CALPIN_1_AGNEW</v>
          </cell>
        </row>
        <row r="71">
          <cell r="A71" t="str">
            <v>CAPMAD_1_UNIT 1</v>
          </cell>
        </row>
        <row r="72">
          <cell r="A72" t="str">
            <v>CARBOU_7_PL2X3</v>
          </cell>
        </row>
        <row r="73">
          <cell r="A73" t="str">
            <v>CARBOU_7_PL4X5</v>
          </cell>
        </row>
        <row r="74">
          <cell r="A74" t="str">
            <v>CARBOU_7_UNIT 1</v>
          </cell>
        </row>
        <row r="75">
          <cell r="A75" t="str">
            <v>CARDCG_1_UNITS</v>
          </cell>
        </row>
        <row r="76">
          <cell r="A76" t="str">
            <v>CBRLLO_6_PLSTP1</v>
          </cell>
        </row>
        <row r="77">
          <cell r="A77" t="str">
            <v>CCRITA_7_RPPCHF</v>
          </cell>
        </row>
        <row r="78">
          <cell r="A78" t="str">
            <v>CDWR07_2_GEN</v>
          </cell>
        </row>
        <row r="79">
          <cell r="A79" t="str">
            <v>CEDRCK_6_UNIT</v>
          </cell>
        </row>
        <row r="80">
          <cell r="A80" t="str">
            <v>CENTER_2_QF</v>
          </cell>
        </row>
        <row r="81">
          <cell r="A81" t="str">
            <v>CENTER_2_RHONDO</v>
          </cell>
        </row>
        <row r="82">
          <cell r="A82" t="str">
            <v>CENTER_6_PEAKER</v>
          </cell>
        </row>
        <row r="83">
          <cell r="A83" t="str">
            <v>CENTRY_6_PL1X4</v>
          </cell>
        </row>
        <row r="84">
          <cell r="A84" t="str">
            <v>CHALK_1_UNIT</v>
          </cell>
        </row>
        <row r="85">
          <cell r="A85" t="str">
            <v>CHEVCD_6_UNIT</v>
          </cell>
        </row>
        <row r="86">
          <cell r="A86" t="str">
            <v>CHEVCO_6_UNIT 1</v>
          </cell>
        </row>
        <row r="87">
          <cell r="A87" t="str">
            <v>CHEVCO_6_UNIT 2</v>
          </cell>
        </row>
        <row r="88">
          <cell r="A88" t="str">
            <v>CHEVCY_1_UNIT</v>
          </cell>
        </row>
        <row r="89">
          <cell r="A89" t="str">
            <v>CHEVMN_2_UNITS</v>
          </cell>
        </row>
        <row r="90">
          <cell r="A90" t="str">
            <v>CHICPK_7_UNIT 1</v>
          </cell>
        </row>
        <row r="91">
          <cell r="A91" t="str">
            <v>CHILLS_1_SYCENG</v>
          </cell>
        </row>
        <row r="92">
          <cell r="A92" t="str">
            <v>CHILLS_7_UNITA1</v>
          </cell>
        </row>
        <row r="93">
          <cell r="A93" t="str">
            <v>CHINO_2_QF</v>
          </cell>
        </row>
        <row r="94">
          <cell r="A94" t="str">
            <v>CHINO_2_SOLAR</v>
          </cell>
        </row>
        <row r="95">
          <cell r="A95" t="str">
            <v>CHINO_6_CIMGEN</v>
          </cell>
        </row>
        <row r="96">
          <cell r="A96" t="str">
            <v>CHINO_6_SMPPAP</v>
          </cell>
        </row>
        <row r="97">
          <cell r="A97" t="str">
            <v>CHINO_7_MILIKN</v>
          </cell>
        </row>
        <row r="98">
          <cell r="A98" t="str">
            <v>CHWCHL_1_BIOMAS</v>
          </cell>
        </row>
        <row r="99">
          <cell r="A99" t="str">
            <v>CHWCHL_1_UNIT</v>
          </cell>
        </row>
        <row r="100">
          <cell r="A100" t="str">
            <v>CLOVER_2_UNIT</v>
          </cell>
        </row>
        <row r="101">
          <cell r="A101" t="str">
            <v>CLRKRD_6_COALCN</v>
          </cell>
        </row>
        <row r="102">
          <cell r="A102" t="str">
            <v>CLRKRD_6_LIMESD</v>
          </cell>
        </row>
        <row r="103">
          <cell r="A103" t="str">
            <v>CLRMTK_1_QF</v>
          </cell>
        </row>
        <row r="104">
          <cell r="A104" t="str">
            <v>CNTRVL_6_UNIT</v>
          </cell>
        </row>
        <row r="105">
          <cell r="A105" t="str">
            <v>COCOPP_7_UNIT 6</v>
          </cell>
        </row>
        <row r="106">
          <cell r="A106" t="str">
            <v>COCOPP_7_UNIT 7</v>
          </cell>
        </row>
        <row r="107">
          <cell r="A107" t="str">
            <v>COLEMN_2_UNIT</v>
          </cell>
        </row>
        <row r="108">
          <cell r="A108" t="str">
            <v>COLGA1_6_SHELLW</v>
          </cell>
        </row>
        <row r="109">
          <cell r="A109" t="str">
            <v>COLGAT_7_UNIT 1</v>
          </cell>
        </row>
        <row r="110">
          <cell r="A110" t="str">
            <v>COLGAT_7_UNIT 2</v>
          </cell>
        </row>
        <row r="111">
          <cell r="A111" t="str">
            <v>COLPIN_6_COLLNS</v>
          </cell>
        </row>
        <row r="112">
          <cell r="A112" t="str">
            <v>COLTON_6_AGUAM1</v>
          </cell>
        </row>
        <row r="113">
          <cell r="A113" t="str">
            <v>COLUSA_2_PL1X3</v>
          </cell>
        </row>
        <row r="114">
          <cell r="A114" t="str">
            <v>COLVIL_7_PL1X2</v>
          </cell>
        </row>
        <row r="115">
          <cell r="A115" t="str">
            <v>CONTAN_1_UNIT</v>
          </cell>
        </row>
        <row r="116">
          <cell r="A116" t="str">
            <v>CONTRL_1_LUNDY</v>
          </cell>
        </row>
        <row r="117">
          <cell r="A117" t="str">
            <v>CONTRL_1_OXBOW</v>
          </cell>
        </row>
        <row r="118">
          <cell r="A118" t="str">
            <v>CONTRL_1_POOLE</v>
          </cell>
        </row>
        <row r="119">
          <cell r="A119" t="str">
            <v>CONTRL_1_QF</v>
          </cell>
        </row>
        <row r="120">
          <cell r="A120" t="str">
            <v>CONTRL_1_RUSHCK</v>
          </cell>
        </row>
        <row r="121">
          <cell r="A121" t="str">
            <v>COPMTN_2_SOLAR1</v>
          </cell>
        </row>
        <row r="122">
          <cell r="A122" t="str">
            <v>CORONS_6_CLRWTR</v>
          </cell>
        </row>
        <row r="123">
          <cell r="A123" t="str">
            <v>COTTLE_2_FRNKNH</v>
          </cell>
        </row>
        <row r="124">
          <cell r="A124" t="str">
            <v>COVERD_2_QFUNTS</v>
          </cell>
        </row>
        <row r="125">
          <cell r="A125" t="str">
            <v>COWCRK_2_UNIT</v>
          </cell>
        </row>
        <row r="126">
          <cell r="A126" t="str">
            <v>CPSTNO_7_PRMADS</v>
          </cell>
        </row>
        <row r="127">
          <cell r="A127" t="str">
            <v>CRESSY_1_PARKER</v>
          </cell>
        </row>
        <row r="128">
          <cell r="A128" t="str">
            <v>CRESTA_7_PL1X2</v>
          </cell>
        </row>
        <row r="129">
          <cell r="A129" t="str">
            <v>CRNEVL_6_CRNVA</v>
          </cell>
        </row>
        <row r="130">
          <cell r="A130" t="str">
            <v>CRNEVL_6_SJQN 2</v>
          </cell>
        </row>
        <row r="131">
          <cell r="A131" t="str">
            <v>CRNEVL_6_SJQN 3</v>
          </cell>
        </row>
        <row r="132">
          <cell r="A132" t="str">
            <v>CROKET_7_UNIT</v>
          </cell>
        </row>
        <row r="133">
          <cell r="A133" t="str">
            <v>CRSTWD_6_KUMYAY</v>
          </cell>
        </row>
        <row r="134">
          <cell r="A134" t="str">
            <v>CSCCOG_1_UNIT 1</v>
          </cell>
        </row>
        <row r="135">
          <cell r="A135" t="str">
            <v>CSCGNR_1_UNIT 1</v>
          </cell>
        </row>
        <row r="136">
          <cell r="A136" t="str">
            <v>CSCGNR_1_UNIT 2</v>
          </cell>
        </row>
        <row r="137">
          <cell r="A137" t="str">
            <v>CSTRVL_7_PL1X2</v>
          </cell>
        </row>
        <row r="138">
          <cell r="A138" t="str">
            <v>CSTRVL_7_QFUNTS</v>
          </cell>
        </row>
        <row r="139">
          <cell r="A139" t="str">
            <v>CTNWDP_1_QF</v>
          </cell>
        </row>
        <row r="140">
          <cell r="A140" t="str">
            <v>CURIS_1_QF</v>
          </cell>
        </row>
        <row r="141">
          <cell r="A141" t="str">
            <v>CWATER_7_UNIT 1</v>
          </cell>
        </row>
        <row r="142">
          <cell r="A142" t="str">
            <v>CWATER_7_UNIT 2</v>
          </cell>
        </row>
        <row r="143">
          <cell r="A143" t="str">
            <v>CWATER_7_UNIT 3</v>
          </cell>
        </row>
        <row r="144">
          <cell r="A144" t="str">
            <v>CWATER_7_UNIT 4</v>
          </cell>
        </row>
        <row r="145">
          <cell r="A145" t="str">
            <v>DAVIS_7_MNMETH</v>
          </cell>
        </row>
        <row r="146">
          <cell r="A146" t="str">
            <v>DEADCK_1_UNIT</v>
          </cell>
        </row>
        <row r="147">
          <cell r="A147" t="str">
            <v>DEERCR_6_UNIT 1</v>
          </cell>
        </row>
        <row r="148">
          <cell r="A148" t="str">
            <v>DELTA_2_PL1X4</v>
          </cell>
        </row>
        <row r="149">
          <cell r="A149" t="str">
            <v>DEVERS_1_QF</v>
          </cell>
        </row>
        <row r="150">
          <cell r="A150" t="str">
            <v>DEXZEL_1_UNIT</v>
          </cell>
        </row>
        <row r="151">
          <cell r="A151" t="str">
            <v>DIABLO_7_UNIT 1</v>
          </cell>
        </row>
        <row r="152">
          <cell r="A152" t="str">
            <v>DIABLO_7_UNIT 2</v>
          </cell>
        </row>
        <row r="153">
          <cell r="A153" t="str">
            <v>DINUBA_6_UNIT</v>
          </cell>
        </row>
        <row r="154">
          <cell r="A154" t="str">
            <v>DISCOV_1_CHEVRN</v>
          </cell>
        </row>
        <row r="155">
          <cell r="A155" t="str">
            <v>DIVSON_6_NSQF</v>
          </cell>
        </row>
        <row r="156">
          <cell r="A156" t="str">
            <v>DMDVLY_1_UNITS</v>
          </cell>
        </row>
        <row r="157">
          <cell r="A157" t="str">
            <v>DONNLS_7_UNIT</v>
          </cell>
        </row>
        <row r="158">
          <cell r="A158" t="str">
            <v>DOSMGO_2_NSPIN</v>
          </cell>
        </row>
        <row r="159">
          <cell r="A159" t="str">
            <v>DOUBLC_1_UNITS</v>
          </cell>
        </row>
        <row r="160">
          <cell r="A160" t="str">
            <v>DREWS_6_PL1X4</v>
          </cell>
        </row>
        <row r="161">
          <cell r="A161" t="str">
            <v>DRUM_7_PL1X2</v>
          </cell>
        </row>
        <row r="162">
          <cell r="A162" t="str">
            <v>DRUM_7_PL3X4</v>
          </cell>
        </row>
        <row r="163">
          <cell r="A163" t="str">
            <v>DRUM_7_UNIT 5</v>
          </cell>
        </row>
        <row r="164">
          <cell r="A164" t="str">
            <v>DSABLA_7_UNIT</v>
          </cell>
        </row>
        <row r="165">
          <cell r="A165" t="str">
            <v>DUANE_1_PL1X3</v>
          </cell>
        </row>
        <row r="166">
          <cell r="A166" t="str">
            <v>DUTCH1_7_UNIT 1</v>
          </cell>
        </row>
        <row r="167">
          <cell r="A167" t="str">
            <v>DUTCH2_7_UNIT 1</v>
          </cell>
        </row>
        <row r="168">
          <cell r="A168" t="str">
            <v>DVLCYN_1_UNITS</v>
          </cell>
        </row>
        <row r="169">
          <cell r="A169" t="str">
            <v>EASTWD_7_UNIT</v>
          </cell>
        </row>
        <row r="170">
          <cell r="A170" t="str">
            <v>EDMONS_2_NSPIN</v>
          </cell>
        </row>
        <row r="171">
          <cell r="A171" t="str">
            <v>EGATE_7_NOCITY</v>
          </cell>
        </row>
        <row r="172">
          <cell r="A172" t="str">
            <v>ELCAJN_6_LM6K</v>
          </cell>
        </row>
        <row r="173">
          <cell r="A173" t="str">
            <v>ELCAJN_6_UNITA1</v>
          </cell>
        </row>
        <row r="174">
          <cell r="A174" t="str">
            <v>ELCAJN_7_GT1</v>
          </cell>
        </row>
        <row r="175">
          <cell r="A175" t="str">
            <v>ELDORO_7_UNIT 1</v>
          </cell>
        </row>
        <row r="176">
          <cell r="A176" t="str">
            <v>ELDORO_7_UNIT 2</v>
          </cell>
        </row>
        <row r="177">
          <cell r="A177" t="str">
            <v>ELECTR_7_PL1X3</v>
          </cell>
        </row>
        <row r="178">
          <cell r="A178" t="str">
            <v>ELKCRK_6_STONYG</v>
          </cell>
        </row>
        <row r="179">
          <cell r="A179" t="str">
            <v>ELKHIL_2_PL1X3</v>
          </cell>
        </row>
        <row r="180">
          <cell r="A180" t="str">
            <v>ELLIS_2_QF</v>
          </cell>
        </row>
        <row r="181">
          <cell r="A181" t="str">
            <v>ELNIDP_6_BIOMAS</v>
          </cell>
        </row>
        <row r="182">
          <cell r="A182" t="str">
            <v>ELSEGN_7_UNIT 3</v>
          </cell>
        </row>
        <row r="183">
          <cell r="A183" t="str">
            <v>ELSEGN_7_UNIT 4</v>
          </cell>
        </row>
        <row r="184">
          <cell r="A184" t="str">
            <v>ENCINA_7_EA1</v>
          </cell>
        </row>
        <row r="185">
          <cell r="A185" t="str">
            <v>ENCINA_7_EA2</v>
          </cell>
        </row>
        <row r="186">
          <cell r="A186" t="str">
            <v>ENCINA_7_EA3</v>
          </cell>
        </row>
        <row r="187">
          <cell r="A187" t="str">
            <v>ENCINA_7_EA4</v>
          </cell>
        </row>
        <row r="188">
          <cell r="A188" t="str">
            <v>ENCINA_7_EA5</v>
          </cell>
        </row>
        <row r="189">
          <cell r="A189" t="str">
            <v>ENCINA_7_GT1</v>
          </cell>
        </row>
        <row r="190">
          <cell r="A190" t="str">
            <v>ESCNDO_6_PL1X2</v>
          </cell>
        </row>
        <row r="191">
          <cell r="A191" t="str">
            <v>ESCNDO_6_UNITB1</v>
          </cell>
        </row>
        <row r="192">
          <cell r="A192" t="str">
            <v>ESCO_6_GLMQF</v>
          </cell>
        </row>
        <row r="193">
          <cell r="A193" t="str">
            <v>ETIWND_2_FONTNA</v>
          </cell>
        </row>
        <row r="194">
          <cell r="A194" t="str">
            <v>ETIWND_2_QF</v>
          </cell>
        </row>
        <row r="195">
          <cell r="A195" t="str">
            <v>ETIWND_2_SOLAR</v>
          </cell>
        </row>
        <row r="196">
          <cell r="A196" t="str">
            <v>ETIWND_6_GRPLND</v>
          </cell>
        </row>
        <row r="197">
          <cell r="A197" t="str">
            <v>ETIWND_6_MWDETI</v>
          </cell>
        </row>
        <row r="198">
          <cell r="A198" t="str">
            <v>ETIWND_7_MIDVLY</v>
          </cell>
        </row>
        <row r="199">
          <cell r="A199" t="str">
            <v>ETIWND_7_UNIT 3</v>
          </cell>
        </row>
        <row r="200">
          <cell r="A200" t="str">
            <v>ETIWND_7_UNIT 4</v>
          </cell>
        </row>
        <row r="201">
          <cell r="A201" t="str">
            <v>EXCHEC_7_UNIT 1</v>
          </cell>
        </row>
        <row r="202">
          <cell r="A202" t="str">
            <v>FAIRHV_6_UNIT</v>
          </cell>
        </row>
        <row r="203">
          <cell r="A203" t="str">
            <v>FAYETT_1_UNIT</v>
          </cell>
        </row>
        <row r="204">
          <cell r="A204" t="str">
            <v>FELLOW_7_QFUNTS</v>
          </cell>
        </row>
        <row r="205">
          <cell r="A205" t="str">
            <v>FLOWD1_6_ALTPP1</v>
          </cell>
        </row>
        <row r="206">
          <cell r="A206" t="str">
            <v>FLOWD2_2_FPLWND</v>
          </cell>
        </row>
        <row r="207">
          <cell r="A207" t="str">
            <v>FLOWD2_2_UNIT 1</v>
          </cell>
        </row>
        <row r="208">
          <cell r="A208" t="str">
            <v>FMEADO_6_HELLHL</v>
          </cell>
        </row>
        <row r="209">
          <cell r="A209" t="str">
            <v>FMEADO_7_UNIT</v>
          </cell>
        </row>
        <row r="210">
          <cell r="A210" t="str">
            <v>FORBST_7_UNIT 1</v>
          </cell>
        </row>
        <row r="211">
          <cell r="A211" t="str">
            <v>FORKBU_6_UNIT</v>
          </cell>
        </row>
        <row r="212">
          <cell r="A212" t="str">
            <v>FRIANT_6_UNITS</v>
          </cell>
        </row>
        <row r="213">
          <cell r="A213" t="str">
            <v>FRITO_1_LAY</v>
          </cell>
        </row>
        <row r="214">
          <cell r="A214" t="str">
            <v>FTSWRD_7_QFUNTS</v>
          </cell>
        </row>
        <row r="215">
          <cell r="A215" t="str">
            <v>FULTON_1_QF</v>
          </cell>
        </row>
        <row r="216">
          <cell r="A216" t="str">
            <v>GALE_1_SEGS1</v>
          </cell>
        </row>
        <row r="217">
          <cell r="A217" t="str">
            <v>GARNET_1_UNITS</v>
          </cell>
        </row>
        <row r="218">
          <cell r="A218" t="str">
            <v>GARNET_1_WIND</v>
          </cell>
        </row>
        <row r="219">
          <cell r="A219" t="str">
            <v>GATES_6_PL1X2</v>
          </cell>
        </row>
        <row r="220">
          <cell r="A220" t="str">
            <v>GATWAY_2_PL1X3</v>
          </cell>
        </row>
        <row r="221">
          <cell r="A221" t="str">
            <v>GEYS11_7_UNIT11</v>
          </cell>
        </row>
        <row r="222">
          <cell r="A222" t="str">
            <v>GEYS12_7_UNIT12</v>
          </cell>
        </row>
        <row r="223">
          <cell r="A223" t="str">
            <v>GEYS13_7_UNIT13</v>
          </cell>
        </row>
        <row r="224">
          <cell r="A224" t="str">
            <v>GEYS14_7_UNIT14</v>
          </cell>
        </row>
        <row r="225">
          <cell r="A225" t="str">
            <v>GEYS16_7_UNIT16</v>
          </cell>
        </row>
        <row r="226">
          <cell r="A226" t="str">
            <v>GEYS17_2_BOTRCK</v>
          </cell>
        </row>
        <row r="227">
          <cell r="A227" t="str">
            <v>GEYS17_7_UNIT17</v>
          </cell>
        </row>
        <row r="228">
          <cell r="A228" t="str">
            <v>GEYS18_7_UNIT18</v>
          </cell>
        </row>
        <row r="229">
          <cell r="A229" t="str">
            <v>GEYS20_7_UNIT20</v>
          </cell>
        </row>
        <row r="230">
          <cell r="A230" t="str">
            <v>GILROY_1_UNIT</v>
          </cell>
        </row>
        <row r="231">
          <cell r="A231" t="str">
            <v>GILRPP_1_PL1X2</v>
          </cell>
        </row>
        <row r="232">
          <cell r="A232" t="str">
            <v>GILRPP_1_PL3X4</v>
          </cell>
        </row>
        <row r="233">
          <cell r="A233" t="str">
            <v>GLNARM_7_UNIT 1</v>
          </cell>
        </row>
        <row r="234">
          <cell r="A234" t="str">
            <v>GLNARM_7_UNIT 2</v>
          </cell>
        </row>
        <row r="235">
          <cell r="A235" t="str">
            <v>GLNARM_7_UNIT 3</v>
          </cell>
        </row>
        <row r="236">
          <cell r="A236" t="str">
            <v>GLNARM_7_UNIT 4</v>
          </cell>
        </row>
        <row r="237">
          <cell r="A237" t="str">
            <v>GOLDHL_1_QF</v>
          </cell>
        </row>
        <row r="238">
          <cell r="A238" t="str">
            <v>GOLETA_2_QF</v>
          </cell>
        </row>
        <row r="239">
          <cell r="A239" t="str">
            <v>GOLETA_6_ELLWOD</v>
          </cell>
        </row>
        <row r="240">
          <cell r="A240" t="str">
            <v>GOLETA_6_EXGEN</v>
          </cell>
        </row>
        <row r="241">
          <cell r="A241" t="str">
            <v>GOLETA_6_GAVOTA</v>
          </cell>
        </row>
        <row r="242">
          <cell r="A242" t="str">
            <v>GOLETA_6_TAJIGS</v>
          </cell>
        </row>
        <row r="243">
          <cell r="A243" t="str">
            <v>GRIZLY_1_UNIT 1</v>
          </cell>
        </row>
        <row r="244">
          <cell r="A244" t="str">
            <v>GRNLF1_1_UNITS</v>
          </cell>
        </row>
        <row r="245">
          <cell r="A245" t="str">
            <v>GRNLF2_1_UNIT</v>
          </cell>
        </row>
        <row r="246">
          <cell r="A246" t="str">
            <v>GRNVLY_7_SCLAND</v>
          </cell>
        </row>
        <row r="247">
          <cell r="A247" t="str">
            <v>GRZZLY_1_BERKLY</v>
          </cell>
        </row>
        <row r="248">
          <cell r="A248" t="str">
            <v>GWFPW1_6_UNIT</v>
          </cell>
        </row>
        <row r="249">
          <cell r="A249" t="str">
            <v>GWFPW2_1_UNIT 1</v>
          </cell>
        </row>
        <row r="250">
          <cell r="A250" t="str">
            <v>GWFPW3_1_UNIT 1</v>
          </cell>
        </row>
        <row r="251">
          <cell r="A251" t="str">
            <v>GWFPW4_6_UNIT 1</v>
          </cell>
        </row>
        <row r="252">
          <cell r="A252" t="str">
            <v>GWFPW5_6_UNIT 1</v>
          </cell>
        </row>
        <row r="253">
          <cell r="A253" t="str">
            <v>GWFPWR_1_UNITS</v>
          </cell>
        </row>
        <row r="254">
          <cell r="A254" t="str">
            <v>GWFPWR_6_UNIT</v>
          </cell>
        </row>
        <row r="255">
          <cell r="A255" t="str">
            <v>GYS5X6_7_UNITS</v>
          </cell>
        </row>
        <row r="256">
          <cell r="A256" t="str">
            <v>GYS7X8_7_UNITS</v>
          </cell>
        </row>
        <row r="257">
          <cell r="A257" t="str">
            <v>GYSRVL_7_WSPRNG</v>
          </cell>
        </row>
        <row r="258">
          <cell r="A258" t="str">
            <v>HAASPH_7_PL1X2</v>
          </cell>
        </row>
        <row r="259">
          <cell r="A259" t="str">
            <v>HALSEY_6_UNIT</v>
          </cell>
        </row>
        <row r="260">
          <cell r="A260" t="str">
            <v>HARBGN_7_UNITS</v>
          </cell>
        </row>
        <row r="261">
          <cell r="A261" t="str">
            <v>HATCR1_7_UNIT</v>
          </cell>
        </row>
        <row r="262">
          <cell r="A262" t="str">
            <v>HATCR2_7_UNIT</v>
          </cell>
        </row>
        <row r="263">
          <cell r="A263" t="str">
            <v>HATLOS_6_LSCRK</v>
          </cell>
        </row>
        <row r="264">
          <cell r="A264" t="str">
            <v>HATLOS_6_QFUNTS</v>
          </cell>
        </row>
        <row r="265">
          <cell r="A265" t="str">
            <v>HATRDG_2_WIND</v>
          </cell>
        </row>
        <row r="266">
          <cell r="A266" t="str">
            <v>HAYPRS_6_QFUNTS</v>
          </cell>
        </row>
        <row r="267">
          <cell r="A267" t="str">
            <v>HELMPG_7_UNIT 1</v>
          </cell>
        </row>
        <row r="268">
          <cell r="A268" t="str">
            <v>HELMPG_7_UNIT 2</v>
          </cell>
        </row>
        <row r="269">
          <cell r="A269" t="str">
            <v>HELMPG_7_UNIT 3</v>
          </cell>
        </row>
        <row r="270">
          <cell r="A270" t="str">
            <v>HENRTA_6_UNITA1</v>
          </cell>
        </row>
        <row r="271">
          <cell r="A271" t="str">
            <v>HENRTA_6_UNITA2</v>
          </cell>
        </row>
        <row r="272">
          <cell r="A272" t="str">
            <v>HICKS_7_GUADLP</v>
          </cell>
        </row>
        <row r="273">
          <cell r="A273" t="str">
            <v>HIDSRT_2_UNITS</v>
          </cell>
        </row>
        <row r="274">
          <cell r="A274" t="str">
            <v>HIGGNS_7_QFUNTS</v>
          </cell>
        </row>
        <row r="275">
          <cell r="A275" t="str">
            <v>HINSON_6_CARBGN</v>
          </cell>
        </row>
        <row r="276">
          <cell r="A276" t="str">
            <v>HINSON_6_LBECH1</v>
          </cell>
        </row>
        <row r="277">
          <cell r="A277" t="str">
            <v>HINSON_6_LBECH2</v>
          </cell>
        </row>
        <row r="278">
          <cell r="A278" t="str">
            <v>HINSON_6_LBECH3</v>
          </cell>
        </row>
        <row r="279">
          <cell r="A279" t="str">
            <v>HINSON_6_LBECH4</v>
          </cell>
        </row>
        <row r="280">
          <cell r="A280" t="str">
            <v>HINSON_6_SERRGN</v>
          </cell>
        </row>
        <row r="281">
          <cell r="A281" t="str">
            <v>HIWAY_7_ACANYN</v>
          </cell>
        </row>
        <row r="282">
          <cell r="A282" t="str">
            <v>HMLTBR_6_UNITS</v>
          </cell>
        </row>
        <row r="283">
          <cell r="A283" t="str">
            <v>HNTGBH_7_UNIT 1</v>
          </cell>
        </row>
        <row r="284">
          <cell r="A284" t="str">
            <v>HNTGBH_7_UNIT 2</v>
          </cell>
        </row>
        <row r="285">
          <cell r="A285" t="str">
            <v>HNTGBH_7_UNIT 3</v>
          </cell>
        </row>
        <row r="286">
          <cell r="A286" t="str">
            <v>HNTGBH_7_UNIT 4</v>
          </cell>
        </row>
        <row r="287">
          <cell r="A287" t="str">
            <v>HOLGAT_1_BORAX</v>
          </cell>
        </row>
        <row r="288">
          <cell r="A288" t="str">
            <v>HOLGAT_1_MOGEN</v>
          </cell>
        </row>
        <row r="289">
          <cell r="A289" t="str">
            <v>HUMBPP_1_UNITS3</v>
          </cell>
        </row>
        <row r="290">
          <cell r="A290" t="str">
            <v>HUMBPP_6_UNITS1</v>
          </cell>
        </row>
        <row r="291">
          <cell r="A291" t="str">
            <v>HUMBPP_6_UNITS2</v>
          </cell>
        </row>
        <row r="292">
          <cell r="A292" t="str">
            <v>HUMBSB_1_QF</v>
          </cell>
        </row>
        <row r="293">
          <cell r="A293" t="str">
            <v>HYTTHM_2_UNITS</v>
          </cell>
        </row>
        <row r="294">
          <cell r="A294" t="str">
            <v>IGNACO_1_QF</v>
          </cell>
        </row>
        <row r="295">
          <cell r="A295" t="str">
            <v>INDIGO_1_UNIT 1</v>
          </cell>
        </row>
        <row r="296">
          <cell r="A296" t="str">
            <v>INDIGO_1_UNIT 2</v>
          </cell>
        </row>
        <row r="297">
          <cell r="A297" t="str">
            <v>INDIGO_1_UNIT 3</v>
          </cell>
        </row>
        <row r="298">
          <cell r="A298" t="str">
            <v>INDVLY_1_UNITS</v>
          </cell>
        </row>
        <row r="299">
          <cell r="A299" t="str">
            <v>INLDEM_5_UNIT 1</v>
          </cell>
        </row>
        <row r="300">
          <cell r="A300" t="str">
            <v>INLDEM_5_UNIT 2</v>
          </cell>
        </row>
        <row r="301">
          <cell r="A301" t="str">
            <v>INSKIP_2_UNIT</v>
          </cell>
        </row>
        <row r="302">
          <cell r="A302" t="str">
            <v>INTTRB_6_UNIT</v>
          </cell>
        </row>
        <row r="303">
          <cell r="A303" t="str">
            <v>JAKVAL_2_IONE</v>
          </cell>
        </row>
        <row r="304">
          <cell r="A304" t="str">
            <v>JOHANN_6_QFA1</v>
          </cell>
        </row>
        <row r="305">
          <cell r="A305" t="str">
            <v>JRWOOD_1_UNIT 1</v>
          </cell>
        </row>
        <row r="306">
          <cell r="A306" t="str">
            <v>JVENTR_2_QFUNTS</v>
          </cell>
        </row>
        <row r="307">
          <cell r="A307" t="str">
            <v>KALINA_2_UNIT 1</v>
          </cell>
        </row>
        <row r="308">
          <cell r="A308" t="str">
            <v>KANAKA_1_UNIT</v>
          </cell>
        </row>
        <row r="309">
          <cell r="A309" t="str">
            <v>KEARNY_7_KY1</v>
          </cell>
        </row>
        <row r="310">
          <cell r="A310" t="str">
            <v>KEARNY_7_KY2</v>
          </cell>
        </row>
        <row r="311">
          <cell r="A311" t="str">
            <v>KEARNY_7_KY3</v>
          </cell>
        </row>
        <row r="312">
          <cell r="A312" t="str">
            <v>KEKAWK_6_UNIT</v>
          </cell>
        </row>
        <row r="313">
          <cell r="A313" t="str">
            <v>KELYRG_6_UNIT</v>
          </cell>
        </row>
        <row r="314">
          <cell r="A314" t="str">
            <v>KERKH1_7_UNIT 1</v>
          </cell>
        </row>
        <row r="315">
          <cell r="A315" t="str">
            <v>KERKH1_7_UNIT 2</v>
          </cell>
        </row>
        <row r="316">
          <cell r="A316" t="str">
            <v>KERKH1_7_UNIT 3</v>
          </cell>
        </row>
        <row r="317">
          <cell r="A317" t="str">
            <v>KERKH2_7_UNIT 1</v>
          </cell>
        </row>
        <row r="318">
          <cell r="A318" t="str">
            <v>KERNFT_1_UNITS</v>
          </cell>
        </row>
        <row r="319">
          <cell r="A319" t="str">
            <v>KERNRG_1_UNITS</v>
          </cell>
        </row>
        <row r="320">
          <cell r="A320" t="str">
            <v>KERRGN_1_UNIT 1</v>
          </cell>
        </row>
        <row r="321">
          <cell r="A321" t="str">
            <v>KILARC_2_UNIT 1</v>
          </cell>
        </row>
        <row r="322">
          <cell r="A322" t="str">
            <v>KINGCO_1_KINGBR</v>
          </cell>
        </row>
        <row r="323">
          <cell r="A323" t="str">
            <v>KINGRV_7_UNIT 1</v>
          </cell>
        </row>
        <row r="324">
          <cell r="A324" t="str">
            <v>KIRKER_7_KELCYN</v>
          </cell>
        </row>
        <row r="325">
          <cell r="A325" t="str">
            <v>KNGCTY_6_UNITA1</v>
          </cell>
        </row>
        <row r="326">
          <cell r="A326" t="str">
            <v>KRAMER_1_SEGS37</v>
          </cell>
        </row>
        <row r="327">
          <cell r="A327" t="str">
            <v>KRAMER_2_SEGS89</v>
          </cell>
        </row>
        <row r="328">
          <cell r="A328" t="str">
            <v>KRNCNY_6_UNIT</v>
          </cell>
        </row>
        <row r="329">
          <cell r="A329" t="str">
            <v>KRNOIL_7_TEXEXP</v>
          </cell>
        </row>
        <row r="330">
          <cell r="A330" t="str">
            <v>LACIEN_2_VENICE</v>
          </cell>
        </row>
        <row r="331">
          <cell r="A331" t="str">
            <v>LAFRES_6_QF</v>
          </cell>
        </row>
        <row r="332">
          <cell r="A332" t="str">
            <v>LAGBEL_6_QF</v>
          </cell>
        </row>
        <row r="333">
          <cell r="A333" t="str">
            <v>LAPAC_6_UNIT</v>
          </cell>
        </row>
        <row r="334">
          <cell r="A334" t="str">
            <v>LAPLMA_2_UNIT 1</v>
          </cell>
        </row>
        <row r="335">
          <cell r="A335" t="str">
            <v>LAPLMA_2_UNIT 2</v>
          </cell>
        </row>
        <row r="336">
          <cell r="A336" t="str">
            <v>LAPLMA_2_UNIT 3</v>
          </cell>
        </row>
        <row r="337">
          <cell r="A337" t="str">
            <v>LAPLMA_2_UNIT 4</v>
          </cell>
        </row>
        <row r="338">
          <cell r="A338" t="str">
            <v>LARKSP_6_UNIT 1</v>
          </cell>
        </row>
        <row r="339">
          <cell r="A339" t="str">
            <v>LARKSP_6_UNIT 2</v>
          </cell>
        </row>
        <row r="340">
          <cell r="A340" t="str">
            <v>LAROA1_2_UNITA1</v>
          </cell>
        </row>
        <row r="341">
          <cell r="A341" t="str">
            <v>LAROA2_2_UNITA1</v>
          </cell>
        </row>
        <row r="342">
          <cell r="A342" t="str">
            <v>LASSEN_6_UNITS</v>
          </cell>
        </row>
        <row r="343">
          <cell r="A343" t="str">
            <v>LAWRNC_7_SUNYVL</v>
          </cell>
        </row>
        <row r="344">
          <cell r="A344" t="str">
            <v>LEBECS_2_UNITS</v>
          </cell>
        </row>
        <row r="345">
          <cell r="A345" t="str">
            <v>LECEF_1_UNITS</v>
          </cell>
        </row>
        <row r="346">
          <cell r="A346" t="str">
            <v>LEWSTN_7_WEBRFL</v>
          </cell>
        </row>
        <row r="347">
          <cell r="A347" t="str">
            <v>LFC 51_2_UNIT 1</v>
          </cell>
        </row>
        <row r="348">
          <cell r="A348" t="str">
            <v>LGHTHP_6_ICEGEN</v>
          </cell>
        </row>
        <row r="349">
          <cell r="A349" t="str">
            <v>LGHTHP_6_QF</v>
          </cell>
        </row>
        <row r="350">
          <cell r="A350" t="str">
            <v>LIVOAK_1_UNIT 1</v>
          </cell>
        </row>
        <row r="351">
          <cell r="A351" t="str">
            <v>LMBEPK_2_UNITA1</v>
          </cell>
        </row>
        <row r="352">
          <cell r="A352" t="str">
            <v>LMBEPK_2_UNITA2</v>
          </cell>
        </row>
        <row r="353">
          <cell r="A353" t="str">
            <v>LMBEPK_2_UNITA3</v>
          </cell>
        </row>
        <row r="354">
          <cell r="A354" t="str">
            <v>LMEC_1_PL1X3</v>
          </cell>
        </row>
        <row r="355">
          <cell r="A355" t="str">
            <v>LODI25_2_UNIT 1</v>
          </cell>
        </row>
        <row r="356">
          <cell r="A356" t="str">
            <v>LOWGAP_7_QFUNTS</v>
          </cell>
        </row>
        <row r="357">
          <cell r="A357" t="str">
            <v>MALAGA_1_PL1X2</v>
          </cell>
        </row>
        <row r="358">
          <cell r="A358" t="str">
            <v>MALCHQ_7_UNIT 1</v>
          </cell>
        </row>
        <row r="359">
          <cell r="A359" t="str">
            <v>MARKHM_1_CATLST</v>
          </cell>
        </row>
        <row r="360">
          <cell r="A360" t="str">
            <v>MARTIN_1_SUNSET</v>
          </cell>
        </row>
        <row r="361">
          <cell r="A361" t="str">
            <v>MCARTH_6_BIGVAL</v>
          </cell>
        </row>
        <row r="362">
          <cell r="A362" t="str">
            <v>MCCALL_1_QF</v>
          </cell>
        </row>
        <row r="363">
          <cell r="A363" t="str">
            <v>MCGEN_1_UNIT</v>
          </cell>
        </row>
        <row r="364">
          <cell r="A364" t="str">
            <v>MCSWAN_6_UNITS</v>
          </cell>
        </row>
        <row r="365">
          <cell r="A365" t="str">
            <v>MDFKRL_2_PROJCT</v>
          </cell>
        </row>
        <row r="366">
          <cell r="A366" t="str">
            <v>MENBIO_6_RENEW1</v>
          </cell>
        </row>
        <row r="367">
          <cell r="A367" t="str">
            <v>MENBIO_6_UNIT</v>
          </cell>
        </row>
        <row r="368">
          <cell r="A368" t="str">
            <v>MERCFL_6_UNIT</v>
          </cell>
        </row>
        <row r="369">
          <cell r="A369" t="str">
            <v>MESAP_1_QF</v>
          </cell>
        </row>
        <row r="370">
          <cell r="A370" t="str">
            <v>MESAS_2_QF</v>
          </cell>
        </row>
        <row r="371">
          <cell r="A371" t="str">
            <v>METCLF_1_QF</v>
          </cell>
        </row>
        <row r="372">
          <cell r="A372" t="str">
            <v>METEC_2_PL1X3</v>
          </cell>
        </row>
        <row r="373">
          <cell r="A373" t="str">
            <v>MIDSET_1_UNIT 1</v>
          </cell>
        </row>
        <row r="374">
          <cell r="A374" t="str">
            <v>MIDWAY_1_QF</v>
          </cell>
        </row>
        <row r="375">
          <cell r="A375" t="str">
            <v>MILBRA_1_QF</v>
          </cell>
        </row>
        <row r="376">
          <cell r="A376" t="str">
            <v>MIRLOM_2_CORONA</v>
          </cell>
        </row>
        <row r="377">
          <cell r="A377" t="str">
            <v>MIRLOM_2_TEMESC</v>
          </cell>
        </row>
        <row r="378">
          <cell r="A378" t="str">
            <v>MIRLOM_6_DELGEN</v>
          </cell>
        </row>
        <row r="379">
          <cell r="A379" t="str">
            <v>MIRLOM_6_PEAKER</v>
          </cell>
        </row>
        <row r="380">
          <cell r="A380" t="str">
            <v>MIRLOM_7_MWDLKM</v>
          </cell>
        </row>
        <row r="381">
          <cell r="A381" t="str">
            <v>MISSIX_1_QF</v>
          </cell>
        </row>
        <row r="382">
          <cell r="A382" t="str">
            <v>MKTRCK_1_UNIT 1</v>
          </cell>
        </row>
        <row r="383">
          <cell r="A383" t="str">
            <v>MLPTAS_7_QFUNTS</v>
          </cell>
        </row>
        <row r="384">
          <cell r="A384" t="str">
            <v>MNDALY_7_UNIT 1</v>
          </cell>
        </row>
        <row r="385">
          <cell r="A385" t="str">
            <v>MNDALY_7_UNIT 2</v>
          </cell>
        </row>
        <row r="386">
          <cell r="A386" t="str">
            <v>MNDALY_7_UNIT 3</v>
          </cell>
        </row>
        <row r="387">
          <cell r="A387" t="str">
            <v>MNTAGU_7_NEWBYI</v>
          </cell>
        </row>
        <row r="388">
          <cell r="A388" t="str">
            <v>MOJAVE_1_SIPHON</v>
          </cell>
        </row>
        <row r="389">
          <cell r="A389" t="str">
            <v>MONLTH_6_BOREL</v>
          </cell>
        </row>
        <row r="390">
          <cell r="A390" t="str">
            <v>MONTPH_7_UNITS</v>
          </cell>
        </row>
        <row r="391">
          <cell r="A391" t="str">
            <v>MOORPK_2_CALABS</v>
          </cell>
        </row>
        <row r="392">
          <cell r="A392" t="str">
            <v>MOORPK_6_QF</v>
          </cell>
        </row>
        <row r="393">
          <cell r="A393" t="str">
            <v>MOORPK_7_UNITA1</v>
          </cell>
        </row>
        <row r="394">
          <cell r="A394" t="str">
            <v>MORBAY_7_UNIT 3</v>
          </cell>
        </row>
        <row r="395">
          <cell r="A395" t="str">
            <v>MORBAY_7_UNIT 4</v>
          </cell>
        </row>
        <row r="396">
          <cell r="A396" t="str">
            <v>MOSSLD_1_QF</v>
          </cell>
        </row>
        <row r="397">
          <cell r="A397" t="str">
            <v>MOSSLD_2_PSP1</v>
          </cell>
        </row>
        <row r="398">
          <cell r="A398" t="str">
            <v>MOSSLD_2_PSP2</v>
          </cell>
        </row>
        <row r="399">
          <cell r="A399" t="str">
            <v>MOSSLD_7_UNIT 6</v>
          </cell>
        </row>
        <row r="400">
          <cell r="A400" t="str">
            <v>MOSSLD_7_UNIT 7</v>
          </cell>
        </row>
        <row r="401">
          <cell r="A401" t="str">
            <v>MRCHNT_2_MELDYN</v>
          </cell>
        </row>
        <row r="402">
          <cell r="A402" t="str">
            <v>MRGT_6_MEF2</v>
          </cell>
        </row>
        <row r="403">
          <cell r="A403" t="str">
            <v>MRGT_6_MMAREF</v>
          </cell>
        </row>
        <row r="404">
          <cell r="A404" t="str">
            <v>MRGT_7_UNITS</v>
          </cell>
        </row>
        <row r="405">
          <cell r="A405" t="str">
            <v>MSHGTS_6_MMARLF</v>
          </cell>
        </row>
        <row r="406">
          <cell r="A406" t="str">
            <v>MSSION_2_QF</v>
          </cell>
        </row>
        <row r="407">
          <cell r="A407" t="str">
            <v>MTNLAS_6_UNIT</v>
          </cell>
        </row>
        <row r="408">
          <cell r="A408" t="str">
            <v>MTNPOS_1_UNIT</v>
          </cell>
        </row>
        <row r="409">
          <cell r="A409" t="str">
            <v>MTNPWR_7_BURNEY</v>
          </cell>
        </row>
        <row r="410">
          <cell r="A410" t="str">
            <v>MTWIND_1_UNIT 1</v>
          </cell>
        </row>
        <row r="411">
          <cell r="A411" t="str">
            <v>MTWIND_1_UNIT 2</v>
          </cell>
        </row>
        <row r="412">
          <cell r="A412" t="str">
            <v>MTWIND_1_UNIT 3</v>
          </cell>
        </row>
        <row r="413">
          <cell r="A413" t="str">
            <v>NAPA_2_UNIT</v>
          </cell>
        </row>
        <row r="414">
          <cell r="A414" t="str">
            <v>NAROW1_2_UNIT</v>
          </cell>
        </row>
        <row r="415">
          <cell r="A415" t="str">
            <v>NAROW2_2_UNIT</v>
          </cell>
        </row>
        <row r="416">
          <cell r="A416" t="str">
            <v>NAVY35_1_UNITS</v>
          </cell>
        </row>
        <row r="417">
          <cell r="A417" t="str">
            <v>NAVYII_2_UNITS</v>
          </cell>
        </row>
        <row r="418">
          <cell r="A418" t="str">
            <v>NCPA_7_GP1UN1</v>
          </cell>
        </row>
        <row r="419">
          <cell r="A419" t="str">
            <v>NCPA_7_GP1UN2</v>
          </cell>
        </row>
        <row r="420">
          <cell r="A420" t="str">
            <v>NCPA_7_GP2UN3</v>
          </cell>
        </row>
        <row r="421">
          <cell r="A421" t="str">
            <v>NCPA_7_GP2UN4</v>
          </cell>
        </row>
        <row r="422">
          <cell r="A422" t="str">
            <v>NEWARK_1_QF</v>
          </cell>
        </row>
        <row r="423">
          <cell r="A423" t="str">
            <v>NHOGAN_6_UNITS</v>
          </cell>
        </row>
        <row r="424">
          <cell r="A424" t="str">
            <v>NIMTG_6_NIQF</v>
          </cell>
        </row>
        <row r="425">
          <cell r="A425" t="str">
            <v>NWCSTL_7_UNIT 1</v>
          </cell>
        </row>
        <row r="426">
          <cell r="A426" t="str">
            <v>OAK C_7_UNIT 1</v>
          </cell>
        </row>
        <row r="427">
          <cell r="A427" t="str">
            <v>OAK C_7_UNIT 2</v>
          </cell>
        </row>
        <row r="428">
          <cell r="A428" t="str">
            <v>OAK C_7_UNIT 3</v>
          </cell>
        </row>
        <row r="429">
          <cell r="A429" t="str">
            <v>OAK L_7_EBMUD</v>
          </cell>
        </row>
        <row r="430">
          <cell r="A430" t="str">
            <v>OGROVE_6_PL1X2</v>
          </cell>
        </row>
        <row r="431">
          <cell r="A431" t="str">
            <v>OILDAL_1_UNIT 1</v>
          </cell>
        </row>
        <row r="432">
          <cell r="A432" t="str">
            <v>OILFLD_7_QFUNTS</v>
          </cell>
        </row>
        <row r="433">
          <cell r="A433" t="str">
            <v>OLINDA_2_COYCRK</v>
          </cell>
        </row>
        <row r="434">
          <cell r="A434" t="str">
            <v>OLINDA_2_QF</v>
          </cell>
        </row>
        <row r="435">
          <cell r="A435" t="str">
            <v>OLINDA_7_LNDFIL</v>
          </cell>
        </row>
        <row r="436">
          <cell r="A436" t="str">
            <v>OLSEN_2_UNIT</v>
          </cell>
        </row>
        <row r="437">
          <cell r="A437" t="str">
            <v>OMAR_2_UNIT 1</v>
          </cell>
        </row>
        <row r="438">
          <cell r="A438" t="str">
            <v>OMAR_2_UNIT 2</v>
          </cell>
        </row>
        <row r="439">
          <cell r="A439" t="str">
            <v>OMAR_2_UNIT 3</v>
          </cell>
        </row>
        <row r="440">
          <cell r="A440" t="str">
            <v>OMAR_2_UNIT 4</v>
          </cell>
        </row>
        <row r="441">
          <cell r="A441" t="str">
            <v>ORMOND_7_UNIT 1</v>
          </cell>
        </row>
        <row r="442">
          <cell r="A442" t="str">
            <v>ORMOND_7_UNIT 2</v>
          </cell>
        </row>
        <row r="443">
          <cell r="A443" t="str">
            <v>OROVIL_6_UNIT</v>
          </cell>
        </row>
        <row r="444">
          <cell r="A444" t="str">
            <v>OSO_6_NSPIN</v>
          </cell>
        </row>
        <row r="445">
          <cell r="A445" t="str">
            <v>OTAY_6_PL1X2</v>
          </cell>
        </row>
        <row r="446">
          <cell r="A446" t="str">
            <v>OTAY_6_UNITB1</v>
          </cell>
        </row>
        <row r="447">
          <cell r="A447" t="str">
            <v>OTAY_7_UNITC1</v>
          </cell>
        </row>
        <row r="448">
          <cell r="A448" t="str">
            <v>OTMESA_2_PL1X3</v>
          </cell>
        </row>
        <row r="449">
          <cell r="A449" t="str">
            <v>OXBOW_6_DRUM</v>
          </cell>
        </row>
        <row r="450">
          <cell r="A450" t="str">
            <v>OXMTN_6_LNDFIL</v>
          </cell>
        </row>
        <row r="451">
          <cell r="A451" t="str">
            <v>PACLUM_6_UNIT</v>
          </cell>
        </row>
        <row r="452">
          <cell r="A452" t="str">
            <v>PACORO_6_UNIT</v>
          </cell>
        </row>
        <row r="453">
          <cell r="A453" t="str">
            <v>PADUA_2_ONTARO</v>
          </cell>
        </row>
        <row r="454">
          <cell r="A454" t="str">
            <v>PADUA_6_MWDSDM</v>
          </cell>
        </row>
        <row r="455">
          <cell r="A455" t="str">
            <v>PADUA_6_QF</v>
          </cell>
        </row>
        <row r="456">
          <cell r="A456" t="str">
            <v>PADUA_7_SDIMAS</v>
          </cell>
        </row>
        <row r="457">
          <cell r="A457" t="str">
            <v>PALALT_7_COBUG</v>
          </cell>
        </row>
        <row r="458">
          <cell r="A458" t="str">
            <v>PALOMR_2_PL1X3</v>
          </cell>
        </row>
        <row r="459">
          <cell r="A459" t="str">
            <v>PANDOL_6_UNIT</v>
          </cell>
        </row>
        <row r="460">
          <cell r="A460" t="str">
            <v>PEARBL_2_NSPIN</v>
          </cell>
        </row>
        <row r="461">
          <cell r="A461" t="str">
            <v>PHOENX_1_UNIT</v>
          </cell>
        </row>
        <row r="462">
          <cell r="A462" t="str">
            <v>PINFLT_7_UNITS</v>
          </cell>
        </row>
        <row r="463">
          <cell r="A463" t="str">
            <v>PIT1_7_UNIT 1</v>
          </cell>
        </row>
        <row r="464">
          <cell r="A464" t="str">
            <v>PIT1_7_UNIT 2</v>
          </cell>
        </row>
        <row r="465">
          <cell r="A465" t="str">
            <v>PIT3_7_PL1X3</v>
          </cell>
        </row>
        <row r="466">
          <cell r="A466" t="str">
            <v>PIT4_7_PL1X2</v>
          </cell>
        </row>
        <row r="467">
          <cell r="A467" t="str">
            <v>PIT5_7_PL1X2</v>
          </cell>
        </row>
        <row r="468">
          <cell r="A468" t="str">
            <v>PIT5_7_PL3X4</v>
          </cell>
        </row>
        <row r="469">
          <cell r="A469" t="str">
            <v>PIT5_7_QFUNTS</v>
          </cell>
        </row>
        <row r="470">
          <cell r="A470" t="str">
            <v>PIT6_7_UNIT 1</v>
          </cell>
        </row>
        <row r="471">
          <cell r="A471" t="str">
            <v>PIT6_7_UNIT 2</v>
          </cell>
        </row>
        <row r="472">
          <cell r="A472" t="str">
            <v>PIT7_7_UNIT 1</v>
          </cell>
        </row>
        <row r="473">
          <cell r="A473" t="str">
            <v>PIT7_7_UNIT 2</v>
          </cell>
        </row>
        <row r="474">
          <cell r="A474" t="str">
            <v>PITTSP_7_UNIT 5</v>
          </cell>
        </row>
        <row r="475">
          <cell r="A475" t="str">
            <v>PITTSP_7_UNIT 6</v>
          </cell>
        </row>
        <row r="476">
          <cell r="A476" t="str">
            <v>PITTSP_7_UNIT 7</v>
          </cell>
        </row>
        <row r="477">
          <cell r="A477" t="str">
            <v>PLACVL_1_CHILIB</v>
          </cell>
        </row>
        <row r="478">
          <cell r="A478" t="str">
            <v>PLACVL_1_RCKCRE</v>
          </cell>
        </row>
        <row r="479">
          <cell r="A479" t="str">
            <v>PLSNTG_7_LNCLND</v>
          </cell>
        </row>
        <row r="480">
          <cell r="A480" t="str">
            <v>PNCHEG_2_PL1X4</v>
          </cell>
        </row>
        <row r="481">
          <cell r="A481" t="str">
            <v>PNCHPP_1_PL1X2</v>
          </cell>
        </row>
        <row r="482">
          <cell r="A482" t="str">
            <v>PNOCHE_1_PL1X2</v>
          </cell>
        </row>
        <row r="483">
          <cell r="A483" t="str">
            <v>PNOCHE_1_UNITA1</v>
          </cell>
        </row>
        <row r="484">
          <cell r="A484" t="str">
            <v>POEPH_7_UNIT 1</v>
          </cell>
        </row>
        <row r="485">
          <cell r="A485" t="str">
            <v>POEPH_7_UNIT 2</v>
          </cell>
        </row>
        <row r="486">
          <cell r="A486" t="str">
            <v>POTRPP_7_UNIT 3</v>
          </cell>
        </row>
        <row r="487">
          <cell r="A487" t="str">
            <v>POTRPP_7_UNIT 4</v>
          </cell>
        </row>
        <row r="488">
          <cell r="A488" t="str">
            <v>POTRPP_7_UNIT 5</v>
          </cell>
        </row>
        <row r="489">
          <cell r="A489" t="str">
            <v>POTRPP_7_UNIT 6</v>
          </cell>
        </row>
        <row r="490">
          <cell r="A490" t="str">
            <v>POTTER_6_UNITS</v>
          </cell>
        </row>
        <row r="491">
          <cell r="A491" t="str">
            <v>POTTER_7_VECINO</v>
          </cell>
        </row>
        <row r="492">
          <cell r="A492" t="str">
            <v>PSWEET_7_QFUNTS</v>
          </cell>
        </row>
        <row r="493">
          <cell r="A493" t="str">
            <v>PTLOMA_6_NTCCGN</v>
          </cell>
        </row>
        <row r="494">
          <cell r="A494" t="str">
            <v>PTLOMA_6_NTCQF</v>
          </cell>
        </row>
        <row r="495">
          <cell r="A495" t="str">
            <v>PWEST_1_UNIT</v>
          </cell>
        </row>
        <row r="496">
          <cell r="A496" t="str">
            <v>RCKCRK_7_UNIT 1</v>
          </cell>
        </row>
        <row r="497">
          <cell r="A497" t="str">
            <v>RCKCRK_7_UNIT 2</v>
          </cell>
        </row>
        <row r="498">
          <cell r="A498" t="str">
            <v>RECTOR_2_KAWEAH</v>
          </cell>
        </row>
        <row r="499">
          <cell r="A499" t="str">
            <v>RECTOR_2_KAWH 1</v>
          </cell>
        </row>
        <row r="500">
          <cell r="A500" t="str">
            <v>RECTOR_2_QF</v>
          </cell>
        </row>
        <row r="501">
          <cell r="A501" t="str">
            <v>RECTOR_7_TULARE</v>
          </cell>
        </row>
        <row r="502">
          <cell r="A502" t="str">
            <v>REDBLF_6_UNIT</v>
          </cell>
        </row>
        <row r="503">
          <cell r="A503" t="str">
            <v>REDOND_7_UNIT 5</v>
          </cell>
        </row>
        <row r="504">
          <cell r="A504" t="str">
            <v>REDOND_7_UNIT 6</v>
          </cell>
        </row>
        <row r="505">
          <cell r="A505" t="str">
            <v>REDOND_7_UNIT 7</v>
          </cell>
        </row>
        <row r="506">
          <cell r="A506" t="str">
            <v>REDOND_7_UNIT 8</v>
          </cell>
        </row>
        <row r="507">
          <cell r="A507" t="str">
            <v>RHONDO_2_QF</v>
          </cell>
        </row>
        <row r="508">
          <cell r="A508" t="str">
            <v>RHONDO_6_PUENTE</v>
          </cell>
        </row>
        <row r="509">
          <cell r="A509" t="str">
            <v>RICHMN_7_BAYENV</v>
          </cell>
        </row>
        <row r="510">
          <cell r="A510" t="str">
            <v>RIOBRV_6_UNIT 1</v>
          </cell>
        </row>
        <row r="511">
          <cell r="A511" t="str">
            <v>RIOOSO_1_QF</v>
          </cell>
        </row>
        <row r="512">
          <cell r="A512" t="str">
            <v>ROLLIN_6_UNIT</v>
          </cell>
        </row>
        <row r="513">
          <cell r="A513" t="str">
            <v>RVRVEW_1_UNITA1</v>
          </cell>
        </row>
        <row r="514">
          <cell r="A514" t="str">
            <v>RVSIDE_2_RERCU3</v>
          </cell>
        </row>
        <row r="515">
          <cell r="A515" t="str">
            <v>RVSIDE_2_RERCU4</v>
          </cell>
        </row>
        <row r="516">
          <cell r="A516" t="str">
            <v>RVSIDE_6_RERCU1</v>
          </cell>
        </row>
        <row r="517">
          <cell r="A517" t="str">
            <v>RVSIDE_6_RERCU2</v>
          </cell>
        </row>
        <row r="518">
          <cell r="A518" t="str">
            <v>RVSIDE_6_SPRING</v>
          </cell>
        </row>
        <row r="519">
          <cell r="A519" t="str">
            <v>SALIRV_2_UNIT</v>
          </cell>
        </row>
        <row r="520">
          <cell r="A520" t="str">
            <v>SALTSP_7_UNITS</v>
          </cell>
        </row>
        <row r="521">
          <cell r="A521" t="str">
            <v>SAMPSN_6_KELCO1</v>
          </cell>
        </row>
        <row r="522">
          <cell r="A522" t="str">
            <v>SANJOA_1_UNIT 1</v>
          </cell>
        </row>
        <row r="523">
          <cell r="A523" t="str">
            <v>SANTFG_7_UNITS</v>
          </cell>
        </row>
        <row r="524">
          <cell r="A524" t="str">
            <v>SANTGO_6_COYOTE</v>
          </cell>
        </row>
        <row r="525">
          <cell r="A525" t="str">
            <v>SARGNT_2_UNIT</v>
          </cell>
        </row>
        <row r="526">
          <cell r="A526" t="str">
            <v>SAUGUS_2_TOLAND</v>
          </cell>
        </row>
        <row r="527">
          <cell r="A527" t="str">
            <v>SAUGUS_6_MWDFTH</v>
          </cell>
        </row>
        <row r="528">
          <cell r="A528" t="str">
            <v>SAUGUS_6_PTCHGN</v>
          </cell>
        </row>
        <row r="529">
          <cell r="A529" t="str">
            <v>SAUGUS_6_QF</v>
          </cell>
        </row>
        <row r="530">
          <cell r="A530" t="str">
            <v>SAUGUS_7_CHIQCN</v>
          </cell>
        </row>
        <row r="531">
          <cell r="A531" t="str">
            <v>SAUGUS_7_LOPEZ</v>
          </cell>
        </row>
        <row r="532">
          <cell r="A532" t="str">
            <v>SBERDO_2_PSP3</v>
          </cell>
        </row>
        <row r="533">
          <cell r="A533" t="str">
            <v>SBERDO_2_PSP4</v>
          </cell>
        </row>
        <row r="534">
          <cell r="A534" t="str">
            <v>SBERDO_2_QF</v>
          </cell>
        </row>
        <row r="535">
          <cell r="A535" t="str">
            <v>SBERDO_2_SNTANA</v>
          </cell>
        </row>
        <row r="536">
          <cell r="A536" t="str">
            <v>SBERDO_6_MILLCK</v>
          </cell>
        </row>
        <row r="537">
          <cell r="A537" t="str">
            <v>SCHLTE_1_UNITA1</v>
          </cell>
        </row>
        <row r="538">
          <cell r="A538" t="str">
            <v>SCHLTE_1_UNITA2</v>
          </cell>
        </row>
        <row r="539">
          <cell r="A539" t="str">
            <v>SEARLS_7_ARGUS</v>
          </cell>
        </row>
        <row r="540">
          <cell r="A540" t="str">
            <v>SEARLS_7_WESTEN</v>
          </cell>
        </row>
        <row r="541">
          <cell r="A541" t="str">
            <v>SEAWST_6_LAPOS</v>
          </cell>
        </row>
        <row r="542">
          <cell r="A542" t="str">
            <v>SEGS_1_SEGS2</v>
          </cell>
        </row>
        <row r="543">
          <cell r="A543" t="str">
            <v>SGREGY_6_SANGER</v>
          </cell>
        </row>
        <row r="544">
          <cell r="A544" t="str">
            <v>SIERRA_1_UNITS</v>
          </cell>
        </row>
        <row r="545">
          <cell r="A545" t="str">
            <v>SISQUC_1_SMARIA</v>
          </cell>
        </row>
        <row r="546">
          <cell r="A546" t="str">
            <v>SLUISP_2_UNITS</v>
          </cell>
        </row>
        <row r="547">
          <cell r="A547" t="str">
            <v>SLYCRK_1_UNIT 1</v>
          </cell>
        </row>
        <row r="548">
          <cell r="A548" t="str">
            <v>SMARQF_1_UNIT 1</v>
          </cell>
        </row>
        <row r="549">
          <cell r="A549" t="str">
            <v>SMPAND_7_UNIT</v>
          </cell>
        </row>
        <row r="550">
          <cell r="A550" t="str">
            <v>SMPRIP_1_SMPSON</v>
          </cell>
        </row>
        <row r="551">
          <cell r="A551" t="str">
            <v>SMRCOS_6_LNDFIL</v>
          </cell>
        </row>
        <row r="552">
          <cell r="A552" t="str">
            <v>SMUDGO_7_UNIT 1</v>
          </cell>
        </row>
        <row r="553">
          <cell r="A553" t="str">
            <v>SNCLRA_6_OXGEN</v>
          </cell>
        </row>
        <row r="554">
          <cell r="A554" t="str">
            <v>SNCLRA_6_PROCGN</v>
          </cell>
        </row>
        <row r="555">
          <cell r="A555" t="str">
            <v>SNCLRA_6_QF</v>
          </cell>
        </row>
        <row r="556">
          <cell r="A556" t="str">
            <v>SNCLRA_6_WILLMT</v>
          </cell>
        </row>
        <row r="557">
          <cell r="A557" t="str">
            <v>SNDBAR_7_UNIT 1</v>
          </cell>
        </row>
        <row r="558">
          <cell r="A558" t="str">
            <v>SNMALF_6_UNITS</v>
          </cell>
        </row>
        <row r="559">
          <cell r="A559" t="str">
            <v>SONGS_7_UNIT 2</v>
          </cell>
        </row>
        <row r="560">
          <cell r="A560" t="str">
            <v>SONGS_7_UNIT 3</v>
          </cell>
        </row>
        <row r="561">
          <cell r="A561" t="str">
            <v>SOUTH_2_UNIT</v>
          </cell>
        </row>
        <row r="562">
          <cell r="A562" t="str">
            <v>SPAULD_6_UNIT 3</v>
          </cell>
        </row>
        <row r="563">
          <cell r="A563" t="str">
            <v>SPAULD_6_UNIT12</v>
          </cell>
        </row>
        <row r="564">
          <cell r="A564" t="str">
            <v>SPBURN_2_UNIT 1</v>
          </cell>
        </row>
        <row r="565">
          <cell r="A565" t="str">
            <v>SPBURN_7_SNOWMT</v>
          </cell>
        </row>
        <row r="566">
          <cell r="A566" t="str">
            <v>SPI LI_2_UNIT 1</v>
          </cell>
        </row>
        <row r="567">
          <cell r="A567" t="str">
            <v>SPIAND_1_UNIT</v>
          </cell>
        </row>
        <row r="568">
          <cell r="A568" t="str">
            <v>SPICER_1_UNITS</v>
          </cell>
        </row>
        <row r="569">
          <cell r="A569" t="str">
            <v>SPIFBD_1_PL1X2</v>
          </cell>
        </row>
        <row r="570">
          <cell r="A570" t="str">
            <v>SPQUIN_6_SRPCQU</v>
          </cell>
        </row>
        <row r="571">
          <cell r="A571" t="str">
            <v>SPRGAP_1_UNIT 1</v>
          </cell>
        </row>
        <row r="572">
          <cell r="A572" t="str">
            <v>SPRGVL_2_QF</v>
          </cell>
        </row>
        <row r="573">
          <cell r="A573" t="str">
            <v>SPRGVL_2_TULE</v>
          </cell>
        </row>
        <row r="574">
          <cell r="A574" t="str">
            <v>SPRGVL_2_TULESC</v>
          </cell>
        </row>
        <row r="575">
          <cell r="A575" t="str">
            <v>SRINTL_6_UNIT</v>
          </cell>
        </row>
        <row r="576">
          <cell r="A576" t="str">
            <v>STANIS_7_UNIT 1</v>
          </cell>
        </row>
        <row r="577">
          <cell r="A577" t="str">
            <v>STAUFF_1_UNIT</v>
          </cell>
        </row>
        <row r="578">
          <cell r="A578" t="str">
            <v>STIGCT_2_LODI</v>
          </cell>
        </row>
        <row r="579">
          <cell r="A579" t="str">
            <v>STNRES_1_UNIT</v>
          </cell>
        </row>
        <row r="580">
          <cell r="A580" t="str">
            <v>STOILS_1_UNITS</v>
          </cell>
        </row>
        <row r="581">
          <cell r="A581" t="str">
            <v>STOKCG_1_UNIT 1</v>
          </cell>
        </row>
        <row r="582">
          <cell r="A582" t="str">
            <v>STOREY_7_MDRCHW</v>
          </cell>
        </row>
        <row r="583">
          <cell r="A583" t="str">
            <v>SUISUN_7_CTYFAI</v>
          </cell>
        </row>
        <row r="584">
          <cell r="A584" t="str">
            <v>SUNRIS_2_PL1X3</v>
          </cell>
        </row>
        <row r="585">
          <cell r="A585" t="str">
            <v>SUNSET_2_UNITS</v>
          </cell>
        </row>
        <row r="586">
          <cell r="A586" t="str">
            <v>SUTTER_2_PL1X3</v>
          </cell>
        </row>
        <row r="587">
          <cell r="A587" t="str">
            <v>SYCAMR_2_UNITS</v>
          </cell>
        </row>
        <row r="588">
          <cell r="A588" t="str">
            <v>TANHIL_6_SOLART</v>
          </cell>
        </row>
        <row r="589">
          <cell r="A589" t="str">
            <v>TBLMTN_6_QF</v>
          </cell>
        </row>
        <row r="590">
          <cell r="A590" t="str">
            <v>TEMBLR_7_WELLPT</v>
          </cell>
        </row>
        <row r="591">
          <cell r="A591" t="str">
            <v>TENGEN_2_PL1X2</v>
          </cell>
        </row>
        <row r="592">
          <cell r="A592" t="str">
            <v>TERMEX_2_PL1X3</v>
          </cell>
        </row>
        <row r="593">
          <cell r="A593" t="str">
            <v>TESLA_1_QF</v>
          </cell>
        </row>
        <row r="594">
          <cell r="A594" t="str">
            <v>THMENG_1_UNIT 1</v>
          </cell>
        </row>
        <row r="595">
          <cell r="A595" t="str">
            <v>TIDWTR_2_UNITS</v>
          </cell>
        </row>
        <row r="596">
          <cell r="A596" t="str">
            <v>TIFFNY_1_DILLON</v>
          </cell>
        </row>
        <row r="597">
          <cell r="A597" t="str">
            <v>TIGRCK_7_UNITS</v>
          </cell>
        </row>
        <row r="598">
          <cell r="A598" t="str">
            <v>TKOPWR_2_UNIT</v>
          </cell>
        </row>
        <row r="599">
          <cell r="A599" t="str">
            <v>TOADTW_6_UNIT</v>
          </cell>
        </row>
        <row r="600">
          <cell r="A600" t="str">
            <v>TULLCK_7_UNITS</v>
          </cell>
        </row>
        <row r="601">
          <cell r="A601" t="str">
            <v>TXMCKT_6_UNIT</v>
          </cell>
        </row>
        <row r="602">
          <cell r="A602" t="str">
            <v>TXNMID_1_UNIT 2</v>
          </cell>
        </row>
        <row r="603">
          <cell r="A603" t="str">
            <v>UKIAH_7_LAKEMN</v>
          </cell>
        </row>
        <row r="604">
          <cell r="A604" t="str">
            <v>ULTOGL_1_POSO</v>
          </cell>
        </row>
        <row r="605">
          <cell r="A605" t="str">
            <v>ULTPCH_1_UNIT 1</v>
          </cell>
        </row>
        <row r="606">
          <cell r="A606" t="str">
            <v>ULTPFR_1_UNIT 1</v>
          </cell>
        </row>
        <row r="607">
          <cell r="A607" t="str">
            <v>ULTRCK_2_UNIT</v>
          </cell>
        </row>
        <row r="608">
          <cell r="A608" t="str">
            <v>UNCHEM_1_UNIT</v>
          </cell>
        </row>
        <row r="609">
          <cell r="A609" t="str">
            <v>UNOCAL_1_UNITS</v>
          </cell>
        </row>
        <row r="610">
          <cell r="A610" t="str">
            <v>UNTDQF_7_UNITS</v>
          </cell>
        </row>
        <row r="611">
          <cell r="A611" t="str">
            <v>UNVRSY_1_UNIT 1</v>
          </cell>
        </row>
        <row r="612">
          <cell r="A612" t="str">
            <v>USWND1_2_UNITS</v>
          </cell>
        </row>
        <row r="613">
          <cell r="A613" t="str">
            <v>USWND2_1_UNITS</v>
          </cell>
        </row>
        <row r="614">
          <cell r="A614" t="str">
            <v>USWND4_2_UNITS</v>
          </cell>
        </row>
        <row r="615">
          <cell r="A615" t="str">
            <v>USWNDR_2_SMUD</v>
          </cell>
        </row>
        <row r="616">
          <cell r="A616" t="str">
            <v>USWNDR_2_UNITS</v>
          </cell>
        </row>
        <row r="617">
          <cell r="A617" t="str">
            <v>USWPFK_6_FRICK</v>
          </cell>
        </row>
        <row r="618">
          <cell r="A618" t="str">
            <v>USWPJR_2_UNITS</v>
          </cell>
        </row>
        <row r="619">
          <cell r="A619" t="str">
            <v>VACADX_1_QF</v>
          </cell>
        </row>
        <row r="620">
          <cell r="A620" t="str">
            <v>VACADX_1_SOLAR</v>
          </cell>
        </row>
        <row r="621">
          <cell r="A621" t="str">
            <v>VACADX_1_UNITA1</v>
          </cell>
        </row>
        <row r="622">
          <cell r="A622" t="str">
            <v>VALLEY_5_PERRIS</v>
          </cell>
        </row>
        <row r="623">
          <cell r="A623" t="str">
            <v>VALLEY_5_REDMTN</v>
          </cell>
        </row>
        <row r="624">
          <cell r="A624" t="str">
            <v>VALLEY_7_BADLND</v>
          </cell>
        </row>
        <row r="625">
          <cell r="A625" t="str">
            <v>VALLEY_7_UNITA1</v>
          </cell>
        </row>
        <row r="626">
          <cell r="A626" t="str">
            <v>VEDDER_1_SEKERN</v>
          </cell>
        </row>
        <row r="627">
          <cell r="A627" t="str">
            <v>VERNON_6_GONZL1</v>
          </cell>
        </row>
        <row r="628">
          <cell r="A628" t="str">
            <v>VERNON_6_GONZL2</v>
          </cell>
        </row>
        <row r="629">
          <cell r="A629" t="str">
            <v>VERNON_6_MALBRG</v>
          </cell>
        </row>
        <row r="630">
          <cell r="A630" t="str">
            <v>VESTAL_2_KERN</v>
          </cell>
        </row>
        <row r="631">
          <cell r="A631" t="str">
            <v>VESTAL_6_QF</v>
          </cell>
        </row>
        <row r="632">
          <cell r="A632" t="str">
            <v>VESTAL_6_ULTRGN</v>
          </cell>
        </row>
        <row r="633">
          <cell r="A633" t="str">
            <v>VESTAL_6_WDFIRE</v>
          </cell>
        </row>
        <row r="634">
          <cell r="A634" t="str">
            <v>VICTOR_1_QF</v>
          </cell>
        </row>
        <row r="635">
          <cell r="A635" t="str">
            <v>VILLPK_2_VALLYV</v>
          </cell>
        </row>
        <row r="636">
          <cell r="A636" t="str">
            <v>VILLPK_6_MWDYOR</v>
          </cell>
        </row>
        <row r="637">
          <cell r="A637" t="str">
            <v>VINCNT_2_QF</v>
          </cell>
        </row>
        <row r="638">
          <cell r="A638" t="str">
            <v>VINCNT_2_WESTWD</v>
          </cell>
        </row>
        <row r="639">
          <cell r="A639" t="str">
            <v>VISTA_6_QF</v>
          </cell>
        </row>
        <row r="640">
          <cell r="A640" t="str">
            <v>VLYHOM_7_SSJID</v>
          </cell>
        </row>
        <row r="641">
          <cell r="A641" t="str">
            <v>VOLTA_2_UNIT 1</v>
          </cell>
        </row>
        <row r="642">
          <cell r="A642" t="str">
            <v>VOLTA_2_UNIT 2</v>
          </cell>
        </row>
        <row r="643">
          <cell r="A643" t="str">
            <v>VOLTA_7_QFUNTS</v>
          </cell>
        </row>
        <row r="644">
          <cell r="A644" t="str">
            <v>WADHAM_6_UNIT</v>
          </cell>
        </row>
        <row r="645">
          <cell r="A645" t="str">
            <v>WALNUT_6_HILLGEN</v>
          </cell>
        </row>
        <row r="646">
          <cell r="A646" t="str">
            <v>WALNUT_7_WCOVCT</v>
          </cell>
        </row>
        <row r="647">
          <cell r="A647" t="str">
            <v>WALNUT_7_WCOVST</v>
          </cell>
        </row>
        <row r="648">
          <cell r="A648" t="str">
            <v>WARNE_2_UNIT</v>
          </cell>
        </row>
        <row r="649">
          <cell r="A649" t="str">
            <v>WDFRDF_2_UNITS</v>
          </cell>
        </row>
        <row r="650">
          <cell r="A650" t="str">
            <v>WDLEAF_7_UNIT 1</v>
          </cell>
        </row>
        <row r="651">
          <cell r="A651" t="str">
            <v>WESTPT_2_UNIT</v>
          </cell>
        </row>
        <row r="652">
          <cell r="A652" t="str">
            <v>WHEATL_6_LNDFIL</v>
          </cell>
        </row>
        <row r="653">
          <cell r="A653" t="str">
            <v>WHTWTR_1_WINDA1</v>
          </cell>
        </row>
        <row r="654">
          <cell r="A654" t="str">
            <v>WISE_1_UNIT 1</v>
          </cell>
        </row>
        <row r="655">
          <cell r="A655" t="str">
            <v>WISE_1_UNIT 2</v>
          </cell>
        </row>
        <row r="656">
          <cell r="A656" t="str">
            <v>WISHON_6_UNITS</v>
          </cell>
        </row>
        <row r="657">
          <cell r="A657" t="str">
            <v>WLLWCR_6_CEDRFL</v>
          </cell>
        </row>
        <row r="658">
          <cell r="A658" t="str">
            <v>WNDMAS_2_UNIT 1</v>
          </cell>
        </row>
        <row r="659">
          <cell r="A659" t="str">
            <v>WOLFSK_1_UNITA1</v>
          </cell>
        </row>
        <row r="660">
          <cell r="A660" t="str">
            <v>WRGHTP_7_AMENGY</v>
          </cell>
        </row>
        <row r="661">
          <cell r="A661" t="str">
            <v>WSENGY_1_UNIT 1</v>
          </cell>
        </row>
        <row r="662">
          <cell r="A662" t="str">
            <v>YUBACT_1_SUNSWT</v>
          </cell>
        </row>
        <row r="663">
          <cell r="A663" t="str">
            <v>YUBACT_6_UNITA1</v>
          </cell>
        </row>
        <row r="664">
          <cell r="A664" t="str">
            <v>ZOND_6_UNIT</v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A5FB-5FE5-4A77-AC5D-0C76B86337CF}">
  <dimension ref="A1:T40"/>
  <sheetViews>
    <sheetView tabSelected="1" workbookViewId="0">
      <selection activeCell="D16" sqref="D16"/>
    </sheetView>
  </sheetViews>
  <sheetFormatPr defaultColWidth="8.7265625" defaultRowHeight="14.5" x14ac:dyDescent="0.35"/>
  <cols>
    <col min="1" max="1" width="3.81640625" customWidth="1"/>
    <col min="2" max="2" width="5.26953125" customWidth="1"/>
    <col min="3" max="3" width="12.81640625" customWidth="1"/>
    <col min="17" max="17" width="15.54296875" bestFit="1" customWidth="1"/>
    <col min="18" max="18" width="10.54296875" bestFit="1" customWidth="1"/>
  </cols>
  <sheetData>
    <row r="1" spans="1:17" x14ac:dyDescent="0.35">
      <c r="A1" t="s">
        <v>0</v>
      </c>
      <c r="Q1" s="1"/>
    </row>
    <row r="2" spans="1:17" x14ac:dyDescent="0.35">
      <c r="Q2" s="1" t="s">
        <v>1</v>
      </c>
    </row>
    <row r="3" spans="1:17" x14ac:dyDescent="0.35">
      <c r="Q3" s="1" t="s">
        <v>2</v>
      </c>
    </row>
    <row r="4" spans="1:17" x14ac:dyDescent="0.35">
      <c r="Q4" s="2" t="s">
        <v>3</v>
      </c>
    </row>
    <row r="5" spans="1:17" x14ac:dyDescent="0.35">
      <c r="A5">
        <v>1</v>
      </c>
      <c r="B5" s="3" t="s">
        <v>4</v>
      </c>
      <c r="Q5" s="4">
        <v>16591934.385485906</v>
      </c>
    </row>
    <row r="6" spans="1:17" x14ac:dyDescent="0.35">
      <c r="B6" s="5" t="s">
        <v>5</v>
      </c>
      <c r="C6" t="s">
        <v>6</v>
      </c>
      <c r="Q6" s="6">
        <f>Q5*0.01</f>
        <v>165919.34385485906</v>
      </c>
    </row>
    <row r="7" spans="1:17" x14ac:dyDescent="0.35">
      <c r="B7" s="5"/>
      <c r="Q7" s="6"/>
    </row>
    <row r="8" spans="1:17" x14ac:dyDescent="0.35">
      <c r="A8">
        <v>2</v>
      </c>
      <c r="B8" s="3" t="s">
        <v>7</v>
      </c>
      <c r="Q8" s="6"/>
    </row>
    <row r="9" spans="1:17" x14ac:dyDescent="0.35">
      <c r="B9" s="7" t="s">
        <v>5</v>
      </c>
      <c r="C9" s="8" t="s">
        <v>19</v>
      </c>
      <c r="D9" s="8" t="s">
        <v>31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>
        <v>3526411.3224661145</v>
      </c>
    </row>
    <row r="10" spans="1:17" x14ac:dyDescent="0.35">
      <c r="B10" s="7" t="s">
        <v>8</v>
      </c>
      <c r="C10" s="10" t="s">
        <v>32</v>
      </c>
      <c r="D10" s="8" t="s">
        <v>33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>
        <v>720433</v>
      </c>
    </row>
    <row r="11" spans="1:17" x14ac:dyDescent="0.35">
      <c r="B11" s="5" t="s">
        <v>9</v>
      </c>
      <c r="C11" s="11" t="s">
        <v>34</v>
      </c>
      <c r="D11" t="s">
        <v>35</v>
      </c>
      <c r="Q11" s="12">
        <v>1116043.8168838522</v>
      </c>
    </row>
    <row r="12" spans="1:17" x14ac:dyDescent="0.35">
      <c r="B12" s="5" t="s">
        <v>10</v>
      </c>
      <c r="C12" s="11" t="s">
        <v>34</v>
      </c>
      <c r="D12" t="s">
        <v>36</v>
      </c>
      <c r="Q12" s="12">
        <v>176101.4644897554</v>
      </c>
    </row>
    <row r="13" spans="1:17" x14ac:dyDescent="0.35">
      <c r="B13" s="7" t="s">
        <v>11</v>
      </c>
      <c r="C13" s="8" t="s">
        <v>12</v>
      </c>
      <c r="D13" s="8" t="s">
        <v>13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>
        <v>199905</v>
      </c>
    </row>
    <row r="14" spans="1:17" x14ac:dyDescent="0.35">
      <c r="Q14" s="6"/>
    </row>
    <row r="15" spans="1:17" x14ac:dyDescent="0.35">
      <c r="A15">
        <v>3</v>
      </c>
      <c r="B15" s="13" t="s">
        <v>14</v>
      </c>
      <c r="Q15" s="6"/>
    </row>
    <row r="16" spans="1:17" x14ac:dyDescent="0.35">
      <c r="B16" s="14" t="s">
        <v>5</v>
      </c>
      <c r="C16" t="str">
        <f>C9</f>
        <v>A.21-06-021</v>
      </c>
      <c r="D16" t="str">
        <f>D9</f>
        <v>2023 GRC</v>
      </c>
      <c r="E16" t="s">
        <v>15</v>
      </c>
      <c r="Q16" s="6">
        <f>Q9</f>
        <v>3526411.3224661145</v>
      </c>
    </row>
    <row r="17" spans="1:18" x14ac:dyDescent="0.35">
      <c r="B17" s="14" t="s">
        <v>8</v>
      </c>
      <c r="C17" t="str">
        <f>C11</f>
        <v>A.22-12-009</v>
      </c>
      <c r="D17" t="str">
        <f>D11</f>
        <v>2022 WMCE Interim Rate Relief</v>
      </c>
      <c r="Q17" s="6">
        <f>Q11</f>
        <v>1116043.8168838522</v>
      </c>
    </row>
    <row r="18" spans="1:18" x14ac:dyDescent="0.35">
      <c r="B18" s="14" t="s">
        <v>9</v>
      </c>
      <c r="C18" t="str">
        <f>C12</f>
        <v>A.22-12-009</v>
      </c>
      <c r="D18" t="str">
        <f>D12</f>
        <v>2022 WMCE</v>
      </c>
      <c r="Q18" s="6">
        <f>Q12</f>
        <v>176101.4644897554</v>
      </c>
    </row>
    <row r="19" spans="1:18" x14ac:dyDescent="0.35">
      <c r="Q19" s="6"/>
    </row>
    <row r="20" spans="1:18" x14ac:dyDescent="0.35">
      <c r="A20">
        <v>4</v>
      </c>
      <c r="B20" t="s">
        <v>16</v>
      </c>
      <c r="Q20" s="6"/>
    </row>
    <row r="21" spans="1:18" x14ac:dyDescent="0.35">
      <c r="B21" s="15" t="s">
        <v>5</v>
      </c>
      <c r="C21" s="8" t="s">
        <v>17</v>
      </c>
      <c r="D21" s="8" t="s">
        <v>18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>
        <v>6849</v>
      </c>
    </row>
    <row r="22" spans="1:18" x14ac:dyDescent="0.35">
      <c r="B22" s="15" t="s">
        <v>8</v>
      </c>
      <c r="C22" s="8" t="s">
        <v>19</v>
      </c>
      <c r="D22" s="8" t="s">
        <v>20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9">
        <v>14764.779739538222</v>
      </c>
    </row>
    <row r="23" spans="1:18" x14ac:dyDescent="0.35">
      <c r="Q23" s="6"/>
    </row>
    <row r="24" spans="1:18" ht="15" customHeight="1" x14ac:dyDescent="0.35">
      <c r="A24">
        <v>5</v>
      </c>
      <c r="B24" s="16" t="s">
        <v>21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6"/>
    </row>
    <row r="25" spans="1:18" x14ac:dyDescent="0.35">
      <c r="B25" s="14" t="s">
        <v>5</v>
      </c>
      <c r="C25" s="14" t="s">
        <v>22</v>
      </c>
      <c r="Q25" s="6">
        <v>21422039.926421657</v>
      </c>
    </row>
    <row r="26" spans="1:18" x14ac:dyDescent="0.35">
      <c r="B26" s="14" t="s">
        <v>8</v>
      </c>
      <c r="C26" s="14" t="s">
        <v>23</v>
      </c>
      <c r="Q26" s="6">
        <v>18738786.882282171</v>
      </c>
    </row>
    <row r="27" spans="1:18" x14ac:dyDescent="0.35">
      <c r="B27" s="14" t="s">
        <v>9</v>
      </c>
      <c r="C27" s="14" t="s">
        <v>24</v>
      </c>
      <c r="Q27" s="6">
        <v>17486062.664479781</v>
      </c>
    </row>
    <row r="28" spans="1:18" x14ac:dyDescent="0.35">
      <c r="B28" s="14" t="s">
        <v>10</v>
      </c>
      <c r="C28" s="14" t="s">
        <v>25</v>
      </c>
      <c r="Q28" s="6">
        <v>17182112.948134437</v>
      </c>
    </row>
    <row r="30" spans="1:18" x14ac:dyDescent="0.35">
      <c r="A30">
        <v>6</v>
      </c>
      <c r="B30" s="18" t="s">
        <v>26</v>
      </c>
      <c r="C30" s="18"/>
      <c r="D30" s="18"/>
      <c r="E30" s="18"/>
      <c r="F30" s="18"/>
      <c r="G30" s="18"/>
      <c r="H30" s="18"/>
      <c r="I30" s="18"/>
      <c r="J30" s="18"/>
      <c r="K30" s="18"/>
      <c r="L30" s="17"/>
      <c r="M30" s="17"/>
      <c r="N30" s="17"/>
      <c r="O30" s="17"/>
      <c r="R30" s="19" t="s">
        <v>27</v>
      </c>
    </row>
    <row r="31" spans="1:18" x14ac:dyDescent="0.35">
      <c r="B31" s="14" t="s">
        <v>5</v>
      </c>
      <c r="C31" s="14" t="s">
        <v>22</v>
      </c>
      <c r="R31" s="20">
        <v>37.316021706210492</v>
      </c>
    </row>
    <row r="32" spans="1:18" x14ac:dyDescent="0.35">
      <c r="B32" s="14" t="s">
        <v>8</v>
      </c>
      <c r="C32" s="14" t="s">
        <v>23</v>
      </c>
      <c r="R32" s="20">
        <v>32.286170447952209</v>
      </c>
    </row>
    <row r="33" spans="1:20" x14ac:dyDescent="0.35">
      <c r="B33" s="14" t="s">
        <v>9</v>
      </c>
      <c r="C33" s="14" t="s">
        <v>24</v>
      </c>
      <c r="R33" s="20">
        <v>30.48280044691845</v>
      </c>
    </row>
    <row r="34" spans="1:20" x14ac:dyDescent="0.35">
      <c r="B34" s="14" t="s">
        <v>10</v>
      </c>
      <c r="C34" s="14" t="s">
        <v>25</v>
      </c>
      <c r="R34" s="20">
        <v>30.111181493771177</v>
      </c>
    </row>
    <row r="36" spans="1:20" x14ac:dyDescent="0.35">
      <c r="A36">
        <v>7</v>
      </c>
      <c r="B36" s="21" t="s">
        <v>28</v>
      </c>
      <c r="S36" s="19" t="s">
        <v>29</v>
      </c>
      <c r="T36" s="19" t="s">
        <v>30</v>
      </c>
    </row>
    <row r="37" spans="1:20" x14ac:dyDescent="0.35">
      <c r="B37" t="s">
        <v>5</v>
      </c>
      <c r="C37" s="14" t="s">
        <v>22</v>
      </c>
      <c r="S37" s="22">
        <v>195.49964647066847</v>
      </c>
      <c r="T37" s="22">
        <v>112.66018917889433</v>
      </c>
    </row>
    <row r="38" spans="1:20" x14ac:dyDescent="0.35">
      <c r="B38" t="s">
        <v>8</v>
      </c>
      <c r="C38" s="14" t="s">
        <v>23</v>
      </c>
      <c r="S38" s="22">
        <v>169.31309598544743</v>
      </c>
      <c r="T38" s="22">
        <v>97.218088260046144</v>
      </c>
    </row>
    <row r="39" spans="1:20" x14ac:dyDescent="0.35">
      <c r="B39" t="s">
        <v>9</v>
      </c>
      <c r="C39" s="14" t="s">
        <v>24</v>
      </c>
      <c r="S39" s="22">
        <v>159.96349362642007</v>
      </c>
      <c r="T39" s="22">
        <v>91.704666274180354</v>
      </c>
    </row>
    <row r="40" spans="1:20" x14ac:dyDescent="0.35">
      <c r="B40" t="s">
        <v>10</v>
      </c>
      <c r="C40" s="14" t="s">
        <v>25</v>
      </c>
      <c r="S40" s="22">
        <v>158.03682886044675</v>
      </c>
      <c r="T40" s="22">
        <v>90.568520000552596</v>
      </c>
    </row>
  </sheetData>
  <mergeCells count="2">
    <mergeCell ref="B24:P24"/>
    <mergeCell ref="B30:O30"/>
  </mergeCells>
  <pageMargins left="0.7" right="0.7" top="0.75" bottom="0.75" header="0.3" footer="0.3"/>
  <pageSetup orientation="portrait" horizontalDpi="90" verticalDpi="90" r:id="rId1"/>
  <headerFooter>
    <oddFooter>&amp;C&amp;1#&amp;"Calibri"&amp;12&amp;K000000Public</oddFooter>
  </headerFooter>
  <ignoredErrors>
    <ignoredError sqref="Q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Maroof, Zarah</dc:creator>
  <cp:lastModifiedBy>Maroof, Zarah</cp:lastModifiedBy>
  <dcterms:created xsi:type="dcterms:W3CDTF">2023-03-02T21:46:28Z</dcterms:created>
  <dcterms:modified xsi:type="dcterms:W3CDTF">2023-03-02T21:48:51Z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837e6c-d705-437e-b3ab-e6d8024f5cad_Enabled">
    <vt:lpwstr>true</vt:lpwstr>
  </property>
  <property fmtid="{D5CDD505-2E9C-101B-9397-08002B2CF9AE}" pid="3" name="MSIP_Label_d3837e6c-d705-437e-b3ab-e6d8024f5cad_SetDate">
    <vt:lpwstr>2023-03-02T21:48:51Z</vt:lpwstr>
  </property>
  <property fmtid="{D5CDD505-2E9C-101B-9397-08002B2CF9AE}" pid="4" name="MSIP_Label_d3837e6c-d705-437e-b3ab-e6d8024f5cad_Method">
    <vt:lpwstr>Privileged</vt:lpwstr>
  </property>
  <property fmtid="{D5CDD505-2E9C-101B-9397-08002B2CF9AE}" pid="5" name="MSIP_Label_d3837e6c-d705-437e-b3ab-e6d8024f5cad_Name">
    <vt:lpwstr>Public (With Markings)</vt:lpwstr>
  </property>
  <property fmtid="{D5CDD505-2E9C-101B-9397-08002B2CF9AE}" pid="6" name="MSIP_Label_d3837e6c-d705-437e-b3ab-e6d8024f5cad_SiteId">
    <vt:lpwstr>44ae661a-ece6-41aa-bc96-7c2c85a08941</vt:lpwstr>
  </property>
  <property fmtid="{D5CDD505-2E9C-101B-9397-08002B2CF9AE}" pid="7" name="MSIP_Label_d3837e6c-d705-437e-b3ab-e6d8024f5cad_ActionId">
    <vt:lpwstr>575b87e4-9ae5-461b-88ce-1e8a921b2942</vt:lpwstr>
  </property>
  <property fmtid="{D5CDD505-2E9C-101B-9397-08002B2CF9AE}" pid="8" name="MSIP_Label_d3837e6c-d705-437e-b3ab-e6d8024f5cad_ContentBits">
    <vt:lpwstr>3</vt:lpwstr>
  </property>
</Properties>
</file>