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kit\Documents\Affordability Proceeding\Group Data\"/>
    </mc:Choice>
  </mc:AlternateContent>
  <xr:revisionPtr revIDLastSave="0" documentId="13_ncr:1_{46E46F14-62A3-47BD-9CEF-60B11FF4EAE8}" xr6:coauthVersionLast="46" xr6:coauthVersionMax="46" xr10:uidLastSave="{00000000-0000-0000-0000-000000000000}"/>
  <bookViews>
    <workbookView xWindow="-108" yWindow="-108" windowWidth="23256" windowHeight="12576" xr2:uid="{81C38774-27D1-451C-BF57-247E8132D157}"/>
  </bookViews>
  <sheets>
    <sheet name="Electric AAC Table" sheetId="2" r:id="rId1"/>
    <sheet name="Gas AAC Table" sheetId="3" r:id="rId2"/>
    <sheet name="Water AAC Table" sheetId="4" r:id="rId3"/>
    <sheet name="Comm AAC Table" sheetId="5" r:id="rId4"/>
    <sheet name="PUMA county city" sheetId="6" state="hidden" r:id="rId5"/>
    <sheet name="CA_Counties_TIGER2016" sheetId="7" state="hidden" r:id="rId6"/>
  </sheets>
  <definedNames>
    <definedName name="_xlnm._FilterDatabase" localSheetId="3" hidden="1">'Comm AAC Table'!$A$1:$E$1318</definedName>
    <definedName name="_xlnm._FilterDatabase" localSheetId="0" hidden="1">'Electric AAC Table'!$A$1:$E$1318</definedName>
    <definedName name="_xlnm._FilterDatabase" localSheetId="1" hidden="1">'Gas AAC Table'!$A$1:$E$1318</definedName>
    <definedName name="_xlnm._FilterDatabase" localSheetId="4" hidden="1">'PUMA county city'!$A$1:$B$1</definedName>
    <definedName name="_xlnm._FilterDatabase" localSheetId="2" hidden="1">'Water AAC Table'!$A$1:$D$1318</definedName>
    <definedName name="_xlnm.Database">CA_Counties_TIGER2016!$A$1:$Q$59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1003" i="5"/>
  <c r="B1004" i="5"/>
  <c r="B1005" i="5"/>
  <c r="B1006" i="5"/>
  <c r="B1007" i="5"/>
  <c r="B1008" i="5"/>
  <c r="B1009" i="5"/>
  <c r="B1010" i="5"/>
  <c r="B1011" i="5"/>
  <c r="B1012" i="5"/>
  <c r="B1013" i="5"/>
  <c r="B1014" i="5"/>
  <c r="B1015" i="5"/>
  <c r="B1016" i="5"/>
  <c r="B1017" i="5"/>
  <c r="B1018" i="5"/>
  <c r="B1019" i="5"/>
  <c r="B1020" i="5"/>
  <c r="B1021" i="5"/>
  <c r="B1022" i="5"/>
  <c r="B1023" i="5"/>
  <c r="B1024" i="5"/>
  <c r="B1025" i="5"/>
  <c r="B1026" i="5"/>
  <c r="B1027" i="5"/>
  <c r="B1028" i="5"/>
  <c r="B1029" i="5"/>
  <c r="B1030" i="5"/>
  <c r="B1031" i="5"/>
  <c r="B1032" i="5"/>
  <c r="B1033" i="5"/>
  <c r="B1034" i="5"/>
  <c r="B1035" i="5"/>
  <c r="B1036" i="5"/>
  <c r="B1037" i="5"/>
  <c r="B1038" i="5"/>
  <c r="B1039" i="5"/>
  <c r="B1040" i="5"/>
  <c r="B1041" i="5"/>
  <c r="B1042" i="5"/>
  <c r="B1043" i="5"/>
  <c r="B1044" i="5"/>
  <c r="B1045" i="5"/>
  <c r="B1046" i="5"/>
  <c r="B1047" i="5"/>
  <c r="B1048" i="5"/>
  <c r="B1049" i="5"/>
  <c r="B1050" i="5"/>
  <c r="B1051" i="5"/>
  <c r="B1052" i="5"/>
  <c r="B1053" i="5"/>
  <c r="B1054" i="5"/>
  <c r="B1055" i="5"/>
  <c r="B1056" i="5"/>
  <c r="B1057" i="5"/>
  <c r="B1058" i="5"/>
  <c r="B1059" i="5"/>
  <c r="B1060" i="5"/>
  <c r="B1061" i="5"/>
  <c r="B1062" i="5"/>
  <c r="B1063" i="5"/>
  <c r="B1064" i="5"/>
  <c r="B1065" i="5"/>
  <c r="B1066" i="5"/>
  <c r="B1067" i="5"/>
  <c r="B1068" i="5"/>
  <c r="B1069" i="5"/>
  <c r="B1070" i="5"/>
  <c r="B1071" i="5"/>
  <c r="B1072" i="5"/>
  <c r="B1073" i="5"/>
  <c r="B1074" i="5"/>
  <c r="B1075" i="5"/>
  <c r="B1076" i="5"/>
  <c r="B1077" i="5"/>
  <c r="B1078" i="5"/>
  <c r="B1079" i="5"/>
  <c r="B1080" i="5"/>
  <c r="B1081" i="5"/>
  <c r="B1082" i="5"/>
  <c r="B1083" i="5"/>
  <c r="B1084" i="5"/>
  <c r="B1085" i="5"/>
  <c r="B1086" i="5"/>
  <c r="B1087" i="5"/>
  <c r="B1088" i="5"/>
  <c r="B1089" i="5"/>
  <c r="B1090" i="5"/>
  <c r="B1091" i="5"/>
  <c r="B1092" i="5"/>
  <c r="B1093" i="5"/>
  <c r="B1094" i="5"/>
  <c r="B1095" i="5"/>
  <c r="B1096" i="5"/>
  <c r="B1097" i="5"/>
  <c r="B1098" i="5"/>
  <c r="B1099" i="5"/>
  <c r="B1100" i="5"/>
  <c r="B1101" i="5"/>
  <c r="B1102" i="5"/>
  <c r="B1103" i="5"/>
  <c r="B1104" i="5"/>
  <c r="B1105" i="5"/>
  <c r="B1106" i="5"/>
  <c r="B1107" i="5"/>
  <c r="B1108" i="5"/>
  <c r="B1109" i="5"/>
  <c r="B1110" i="5"/>
  <c r="B1111" i="5"/>
  <c r="B1112" i="5"/>
  <c r="B1113" i="5"/>
  <c r="B1114" i="5"/>
  <c r="B1115" i="5"/>
  <c r="B1116" i="5"/>
  <c r="B1117" i="5"/>
  <c r="B1118" i="5"/>
  <c r="B1119" i="5"/>
  <c r="B1120" i="5"/>
  <c r="B1121" i="5"/>
  <c r="B1122" i="5"/>
  <c r="B1123" i="5"/>
  <c r="B1124" i="5"/>
  <c r="B1125" i="5"/>
  <c r="B1126" i="5"/>
  <c r="B1127" i="5"/>
  <c r="B1128" i="5"/>
  <c r="B1129" i="5"/>
  <c r="B1130" i="5"/>
  <c r="B1131" i="5"/>
  <c r="B1132" i="5"/>
  <c r="B1133" i="5"/>
  <c r="B1134" i="5"/>
  <c r="B1135" i="5"/>
  <c r="B1136" i="5"/>
  <c r="B1137" i="5"/>
  <c r="B1138" i="5"/>
  <c r="B1139" i="5"/>
  <c r="B1140" i="5"/>
  <c r="B1141" i="5"/>
  <c r="B1142" i="5"/>
  <c r="B1143" i="5"/>
  <c r="B1144" i="5"/>
  <c r="B1145" i="5"/>
  <c r="B1146" i="5"/>
  <c r="B1147" i="5"/>
  <c r="B1148" i="5"/>
  <c r="B1149" i="5"/>
  <c r="B1150" i="5"/>
  <c r="B1151" i="5"/>
  <c r="B1152" i="5"/>
  <c r="B1153" i="5"/>
  <c r="B1154" i="5"/>
  <c r="B1155" i="5"/>
  <c r="B1156" i="5"/>
  <c r="B1157" i="5"/>
  <c r="B1158" i="5"/>
  <c r="B1159" i="5"/>
  <c r="B1160" i="5"/>
  <c r="B1161" i="5"/>
  <c r="B1162" i="5"/>
  <c r="B1163" i="5"/>
  <c r="B1164" i="5"/>
  <c r="B1165" i="5"/>
  <c r="B1166" i="5"/>
  <c r="B1167" i="5"/>
  <c r="B1168" i="5"/>
  <c r="B1169" i="5"/>
  <c r="B1170" i="5"/>
  <c r="B1171" i="5"/>
  <c r="B1172" i="5"/>
  <c r="B1173" i="5"/>
  <c r="B1174" i="5"/>
  <c r="B1175" i="5"/>
  <c r="B1176" i="5"/>
  <c r="B1177" i="5"/>
  <c r="B1178" i="5"/>
  <c r="B1179" i="5"/>
  <c r="B1180" i="5"/>
  <c r="B1181" i="5"/>
  <c r="B1182" i="5"/>
  <c r="B1183" i="5"/>
  <c r="B1184" i="5"/>
  <c r="B1185" i="5"/>
  <c r="B1186" i="5"/>
  <c r="B1187" i="5"/>
  <c r="B1188" i="5"/>
  <c r="B1189" i="5"/>
  <c r="B1190" i="5"/>
  <c r="B1191" i="5"/>
  <c r="B1192" i="5"/>
  <c r="B1193" i="5"/>
  <c r="B1194" i="5"/>
  <c r="B1195" i="5"/>
  <c r="B1196" i="5"/>
  <c r="B1197" i="5"/>
  <c r="B1198" i="5"/>
  <c r="B1199" i="5"/>
  <c r="B1200" i="5"/>
  <c r="B1201" i="5"/>
  <c r="B1202" i="5"/>
  <c r="B1203" i="5"/>
  <c r="B1204" i="5"/>
  <c r="B1205" i="5"/>
  <c r="B1206" i="5"/>
  <c r="B1207" i="5"/>
  <c r="B1208" i="5"/>
  <c r="B1209" i="5"/>
  <c r="B1210" i="5"/>
  <c r="B1211" i="5"/>
  <c r="B1212" i="5"/>
  <c r="B1213" i="5"/>
  <c r="B1214" i="5"/>
  <c r="B1215" i="5"/>
  <c r="B1216" i="5"/>
  <c r="B1217" i="5"/>
  <c r="B1218" i="5"/>
  <c r="B1219" i="5"/>
  <c r="B1220" i="5"/>
  <c r="B1221" i="5"/>
  <c r="B1222" i="5"/>
  <c r="B1223" i="5"/>
  <c r="B1224" i="5"/>
  <c r="B1225" i="5"/>
  <c r="B1226" i="5"/>
  <c r="B1227" i="5"/>
  <c r="B1228" i="5"/>
  <c r="B1229" i="5"/>
  <c r="B1230" i="5"/>
  <c r="B1231" i="5"/>
  <c r="B1232" i="5"/>
  <c r="B1233" i="5"/>
  <c r="B1234" i="5"/>
  <c r="B1235" i="5"/>
  <c r="B1236" i="5"/>
  <c r="B1237" i="5"/>
  <c r="B1238" i="5"/>
  <c r="B1239" i="5"/>
  <c r="B1240" i="5"/>
  <c r="B1241" i="5"/>
  <c r="B1242" i="5"/>
  <c r="B1243" i="5"/>
  <c r="B1244" i="5"/>
  <c r="B1245" i="5"/>
  <c r="B1246" i="5"/>
  <c r="B1247" i="5"/>
  <c r="B1248" i="5"/>
  <c r="B1249" i="5"/>
  <c r="B1250" i="5"/>
  <c r="B1251" i="5"/>
  <c r="B1252" i="5"/>
  <c r="B1253" i="5"/>
  <c r="B1254" i="5"/>
  <c r="B1255" i="5"/>
  <c r="B1256" i="5"/>
  <c r="B1257" i="5"/>
  <c r="B1258" i="5"/>
  <c r="B1259" i="5"/>
  <c r="B1260" i="5"/>
  <c r="B1261" i="5"/>
  <c r="B1262" i="5"/>
  <c r="B1263" i="5"/>
  <c r="B1264" i="5"/>
  <c r="B1265" i="5"/>
  <c r="B1266" i="5"/>
  <c r="B1267" i="5"/>
  <c r="B1268" i="5"/>
  <c r="B1269" i="5"/>
  <c r="B1270" i="5"/>
  <c r="B1271" i="5"/>
  <c r="B1272" i="5"/>
  <c r="B1273" i="5"/>
  <c r="B1274" i="5"/>
  <c r="B1275" i="5"/>
  <c r="B1276" i="5"/>
  <c r="B1277" i="5"/>
  <c r="B1278" i="5"/>
  <c r="B1279" i="5"/>
  <c r="B1280" i="5"/>
  <c r="B1281" i="5"/>
  <c r="B1282" i="5"/>
  <c r="B1283" i="5"/>
  <c r="B1284" i="5"/>
  <c r="B1285" i="5"/>
  <c r="B1286" i="5"/>
  <c r="B1287" i="5"/>
  <c r="B1288" i="5"/>
  <c r="B1289" i="5"/>
  <c r="B1290" i="5"/>
  <c r="B1291" i="5"/>
  <c r="B1292" i="5"/>
  <c r="B1293" i="5"/>
  <c r="B1294" i="5"/>
  <c r="B1295" i="5"/>
  <c r="B1296" i="5"/>
  <c r="B1297" i="5"/>
  <c r="B1298" i="5"/>
  <c r="B1299" i="5"/>
  <c r="B1300" i="5"/>
  <c r="B1301" i="5"/>
  <c r="B1302" i="5"/>
  <c r="B1303" i="5"/>
  <c r="B1304" i="5"/>
  <c r="B1305" i="5"/>
  <c r="B1306" i="5"/>
  <c r="B1307" i="5"/>
  <c r="B1308" i="5"/>
  <c r="B1309" i="5"/>
  <c r="B1310" i="5"/>
  <c r="B1311" i="5"/>
  <c r="B1312" i="5"/>
  <c r="B1313" i="5"/>
  <c r="B1314" i="5"/>
  <c r="B1315" i="5"/>
  <c r="B1316" i="5"/>
  <c r="B1317" i="5"/>
  <c r="B1318" i="5"/>
  <c r="B1319" i="5"/>
  <c r="B1320" i="5"/>
  <c r="B1321" i="5"/>
  <c r="B1322" i="5"/>
  <c r="B1323" i="5"/>
  <c r="B1324" i="5"/>
  <c r="B1325" i="5"/>
  <c r="B1326" i="5"/>
  <c r="B1327" i="5"/>
  <c r="B1328" i="5"/>
  <c r="B1329" i="5"/>
  <c r="B1330" i="5"/>
  <c r="B1331" i="5"/>
  <c r="B1332" i="5"/>
  <c r="B1333" i="5"/>
  <c r="B1334" i="5"/>
  <c r="B1335" i="5"/>
  <c r="B1336" i="5"/>
  <c r="B1337" i="5"/>
  <c r="B1338" i="5"/>
  <c r="B1339" i="5"/>
  <c r="B1340" i="5"/>
  <c r="B1341" i="5"/>
  <c r="B1342" i="5"/>
  <c r="B1343" i="5"/>
  <c r="B1344" i="5"/>
  <c r="B1345" i="5"/>
  <c r="B1346" i="5"/>
  <c r="B1347" i="5"/>
  <c r="B1348" i="5"/>
  <c r="B1349" i="5"/>
  <c r="B1350" i="5"/>
  <c r="B1351" i="5"/>
  <c r="B1352" i="5"/>
  <c r="B1353" i="5"/>
  <c r="B1354" i="5"/>
  <c r="B1355" i="5"/>
  <c r="B1356" i="5"/>
  <c r="B1357" i="5"/>
  <c r="B1358" i="5"/>
  <c r="B1359" i="5"/>
  <c r="B1360" i="5"/>
  <c r="B1361" i="5"/>
  <c r="B1362" i="5"/>
  <c r="B1363" i="5"/>
  <c r="B1364" i="5"/>
  <c r="B1365" i="5"/>
  <c r="B1366" i="5"/>
  <c r="B1367" i="5"/>
  <c r="B1368" i="5"/>
  <c r="B1369" i="5"/>
  <c r="B1370" i="5"/>
  <c r="B1371" i="5"/>
  <c r="B1372" i="5"/>
  <c r="B1373" i="5"/>
  <c r="B1374" i="5"/>
  <c r="B1375" i="5"/>
  <c r="B1376" i="5"/>
  <c r="B1377" i="5"/>
  <c r="B1378" i="5"/>
  <c r="B1379" i="5"/>
  <c r="B1380" i="5"/>
  <c r="B1381" i="5"/>
  <c r="B1382" i="5"/>
  <c r="B1383" i="5"/>
  <c r="B1384" i="5"/>
  <c r="B1385" i="5"/>
  <c r="B1386" i="5"/>
  <c r="B1387" i="5"/>
  <c r="B1388" i="5"/>
  <c r="B1389" i="5"/>
  <c r="B1390" i="5"/>
  <c r="B1391" i="5"/>
  <c r="B1392" i="5"/>
  <c r="B1393" i="5"/>
  <c r="B1394" i="5"/>
  <c r="B1395" i="5"/>
  <c r="B1396" i="5"/>
  <c r="B1397" i="5"/>
  <c r="B1398" i="5"/>
  <c r="B1399" i="5"/>
  <c r="B1400" i="5"/>
  <c r="B1401" i="5"/>
  <c r="B1402" i="5"/>
  <c r="B1403" i="5"/>
  <c r="B1404" i="5"/>
  <c r="B1405" i="5"/>
  <c r="B1406" i="5"/>
  <c r="B1407" i="5"/>
  <c r="B1408" i="5"/>
  <c r="B1409" i="5"/>
  <c r="B1410" i="5"/>
  <c r="B1411" i="5"/>
  <c r="B1412" i="5"/>
  <c r="B1413" i="5"/>
  <c r="B1414" i="5"/>
  <c r="B1415" i="5"/>
  <c r="B1416" i="5"/>
  <c r="B1417" i="5"/>
  <c r="B1418" i="5"/>
  <c r="B1419" i="5"/>
  <c r="B1420" i="5"/>
  <c r="B1421" i="5"/>
  <c r="B1422" i="5"/>
  <c r="B1423" i="5"/>
  <c r="B1424" i="5"/>
  <c r="B1425" i="5"/>
  <c r="B1426" i="5"/>
  <c r="B1427" i="5"/>
  <c r="B1428" i="5"/>
  <c r="B1429" i="5"/>
  <c r="B1430" i="5"/>
  <c r="B1431" i="5"/>
  <c r="B1432" i="5"/>
  <c r="B1433" i="5"/>
  <c r="B1434" i="5"/>
  <c r="B1435" i="5"/>
  <c r="B1436" i="5"/>
  <c r="B1437" i="5"/>
  <c r="B1438" i="5"/>
  <c r="B1439" i="5"/>
  <c r="B1440" i="5"/>
  <c r="B1441" i="5"/>
  <c r="B1442" i="5"/>
  <c r="B1443" i="5"/>
  <c r="B1444" i="5"/>
  <c r="B1445" i="5"/>
  <c r="B1446" i="5"/>
  <c r="B1447" i="5"/>
  <c r="B1448" i="5"/>
  <c r="B1449" i="5"/>
  <c r="B1450" i="5"/>
  <c r="B1451" i="5"/>
  <c r="B1452" i="5"/>
  <c r="B1453" i="5"/>
  <c r="B1454" i="5"/>
  <c r="B1455" i="5"/>
  <c r="B1456" i="5"/>
  <c r="B1457" i="5"/>
  <c r="B1458" i="5"/>
  <c r="B1459" i="5"/>
  <c r="B1460" i="5"/>
  <c r="B1461" i="5"/>
  <c r="B1462" i="5"/>
  <c r="B1463" i="5"/>
  <c r="B1464" i="5"/>
  <c r="B1465" i="5"/>
  <c r="B1466" i="5"/>
  <c r="B1467" i="5"/>
  <c r="B1468" i="5"/>
  <c r="B1469" i="5"/>
  <c r="B1470" i="5"/>
  <c r="B1471" i="5"/>
  <c r="B1472" i="5"/>
  <c r="B1473" i="5"/>
  <c r="B1474" i="5"/>
  <c r="B1475" i="5"/>
  <c r="B1476" i="5"/>
  <c r="B1477" i="5"/>
  <c r="B1478" i="5"/>
  <c r="B1479" i="5"/>
  <c r="B1480" i="5"/>
  <c r="B1481" i="5"/>
  <c r="B1482" i="5"/>
  <c r="B1483" i="5"/>
  <c r="B1484" i="5"/>
  <c r="B1485" i="5"/>
  <c r="B1486" i="5"/>
  <c r="B1487" i="5"/>
  <c r="B1488" i="5"/>
  <c r="B1489" i="5"/>
  <c r="B1490" i="5"/>
  <c r="B1491" i="5"/>
  <c r="B1492" i="5"/>
  <c r="B1493" i="5"/>
  <c r="B1494" i="5"/>
  <c r="B1495" i="5"/>
  <c r="B1496" i="5"/>
  <c r="B1497" i="5"/>
  <c r="B1498" i="5"/>
  <c r="B1499" i="5"/>
  <c r="B1500" i="5"/>
  <c r="B1501" i="5"/>
  <c r="B1502" i="5"/>
  <c r="B1503" i="5"/>
  <c r="B1504" i="5"/>
  <c r="B1505" i="5"/>
  <c r="B1506" i="5"/>
  <c r="B1507" i="5"/>
  <c r="B1508" i="5"/>
  <c r="B1509" i="5"/>
  <c r="B1510" i="5"/>
  <c r="B1511" i="5"/>
  <c r="B1512" i="5"/>
  <c r="B1513" i="5"/>
  <c r="B1514" i="5"/>
  <c r="B1515" i="5"/>
  <c r="B1516" i="5"/>
  <c r="B1517" i="5"/>
  <c r="B1518" i="5"/>
  <c r="B1519" i="5"/>
  <c r="B1520" i="5"/>
  <c r="B1521" i="5"/>
  <c r="B1522" i="5"/>
  <c r="B1523" i="5"/>
  <c r="B1524" i="5"/>
  <c r="B1525" i="5"/>
  <c r="B1526" i="5"/>
  <c r="B1527" i="5"/>
  <c r="B1528" i="5"/>
  <c r="B1529" i="5"/>
  <c r="B1530" i="5"/>
  <c r="B1531" i="5"/>
  <c r="B1532" i="5"/>
  <c r="B1533" i="5"/>
  <c r="B1534" i="5"/>
  <c r="B1535" i="5"/>
  <c r="B1536" i="5"/>
  <c r="B1537" i="5"/>
  <c r="B1538" i="5"/>
  <c r="B1539" i="5"/>
  <c r="B1540" i="5"/>
  <c r="B1541" i="5"/>
  <c r="B1542" i="5"/>
  <c r="B1543" i="5"/>
  <c r="B1544" i="5"/>
  <c r="B1545" i="5"/>
  <c r="B1546" i="5"/>
  <c r="B1547" i="5"/>
  <c r="B1548" i="5"/>
  <c r="B1549" i="5"/>
  <c r="B1550" i="5"/>
  <c r="B1551" i="5"/>
  <c r="B1552" i="5"/>
  <c r="B1553" i="5"/>
  <c r="B1554" i="5"/>
  <c r="B1555" i="5"/>
  <c r="B1556" i="5"/>
  <c r="B1557" i="5"/>
  <c r="B1558" i="5"/>
  <c r="B1559" i="5"/>
  <c r="B1560" i="5"/>
  <c r="B1561" i="5"/>
  <c r="B1562" i="5"/>
  <c r="B1563" i="5"/>
  <c r="B1564" i="5"/>
  <c r="B1565" i="5"/>
  <c r="B1566" i="5"/>
  <c r="B1567" i="5"/>
  <c r="B1568" i="5"/>
  <c r="B1569" i="5"/>
  <c r="B1570" i="5"/>
  <c r="B1571" i="5"/>
  <c r="B1572" i="5"/>
  <c r="B1573" i="5"/>
  <c r="B1574" i="5"/>
  <c r="B1575" i="5"/>
  <c r="B1576" i="5"/>
  <c r="B1577" i="5"/>
  <c r="B1578" i="5"/>
  <c r="B1579" i="5"/>
  <c r="B1580" i="5"/>
  <c r="B1581" i="5"/>
  <c r="B1582" i="5"/>
  <c r="B1583" i="5"/>
  <c r="B1584" i="5"/>
  <c r="B1585" i="5"/>
  <c r="B1586" i="5"/>
  <c r="B1587" i="5"/>
  <c r="B1588" i="5"/>
  <c r="B1589" i="5"/>
  <c r="B1590" i="5"/>
  <c r="B1591" i="5"/>
  <c r="B1592" i="5"/>
  <c r="B1593" i="5"/>
  <c r="B1594" i="5"/>
  <c r="B1595" i="5"/>
  <c r="B1596" i="5"/>
  <c r="B1597" i="5"/>
  <c r="B1598" i="5"/>
  <c r="B1599" i="5"/>
  <c r="B1600" i="5"/>
  <c r="B1601" i="5"/>
  <c r="B1602" i="5"/>
  <c r="B1603" i="5"/>
  <c r="B1604" i="5"/>
  <c r="B1605" i="5"/>
  <c r="B1606" i="5"/>
  <c r="B1607" i="5"/>
  <c r="B1608" i="5"/>
  <c r="B1609" i="5"/>
  <c r="B1610" i="5"/>
  <c r="B1611" i="5"/>
  <c r="B1612" i="5"/>
  <c r="B1613" i="5"/>
  <c r="B1614" i="5"/>
  <c r="B1615" i="5"/>
  <c r="B1616" i="5"/>
  <c r="B1617" i="5"/>
  <c r="B1618" i="5"/>
  <c r="B1619" i="5"/>
  <c r="B1620" i="5"/>
  <c r="B1621" i="5"/>
  <c r="B1622" i="5"/>
  <c r="B1623" i="5"/>
  <c r="B1624" i="5"/>
  <c r="B1625" i="5"/>
  <c r="B1626" i="5"/>
  <c r="B1627" i="5"/>
  <c r="B1628" i="5"/>
  <c r="B1629" i="5"/>
  <c r="B1630" i="5"/>
  <c r="B1631" i="5"/>
  <c r="B1632" i="5"/>
  <c r="B1633" i="5"/>
  <c r="B1634" i="5"/>
  <c r="B1635" i="5"/>
  <c r="B1636" i="5"/>
  <c r="B1637" i="5"/>
  <c r="B1638" i="5"/>
  <c r="B1639" i="5"/>
  <c r="B1640" i="5"/>
  <c r="B1641" i="5"/>
  <c r="B1642" i="5"/>
  <c r="B1643" i="5"/>
  <c r="B1644" i="5"/>
  <c r="B1645" i="5"/>
  <c r="B1646" i="5"/>
  <c r="B1647" i="5"/>
  <c r="B1648" i="5"/>
  <c r="B1649" i="5"/>
  <c r="B1650" i="5"/>
  <c r="B1651" i="5"/>
  <c r="B1652" i="5"/>
  <c r="B1653" i="5"/>
  <c r="B1654" i="5"/>
  <c r="B1655" i="5"/>
  <c r="B1656" i="5"/>
  <c r="B1657" i="5"/>
  <c r="B1658" i="5"/>
  <c r="B1659" i="5"/>
  <c r="B1660" i="5"/>
  <c r="B1661" i="5"/>
  <c r="B1662" i="5"/>
  <c r="B1663" i="5"/>
  <c r="B1664" i="5"/>
  <c r="B1665" i="5"/>
  <c r="B1666" i="5"/>
  <c r="B1667" i="5"/>
  <c r="B1668" i="5"/>
  <c r="B1669" i="5"/>
  <c r="B1670" i="5"/>
  <c r="B1671" i="5"/>
  <c r="B1672" i="5"/>
  <c r="B1673" i="5"/>
  <c r="B1674" i="5"/>
  <c r="B1675" i="5"/>
  <c r="B1676" i="5"/>
  <c r="B1677" i="5"/>
  <c r="B1678" i="5"/>
  <c r="B1679" i="5"/>
  <c r="B1680" i="5"/>
  <c r="B1681" i="5"/>
  <c r="B1682" i="5"/>
  <c r="B1683" i="5"/>
  <c r="B1684" i="5"/>
  <c r="B1685" i="5"/>
  <c r="B1686" i="5"/>
  <c r="B1687" i="5"/>
  <c r="B1688" i="5"/>
  <c r="B1689" i="5"/>
  <c r="B1690" i="5"/>
  <c r="B1691" i="5"/>
  <c r="B1692" i="5"/>
  <c r="B1693" i="5"/>
  <c r="B1694" i="5"/>
  <c r="B1695" i="5"/>
  <c r="B1696" i="5"/>
  <c r="B1697" i="5"/>
  <c r="B1698" i="5"/>
  <c r="B1699" i="5"/>
  <c r="B1700" i="5"/>
  <c r="B1701" i="5"/>
  <c r="B1702" i="5"/>
  <c r="B1703" i="5"/>
  <c r="B1704" i="5"/>
  <c r="B1705" i="5"/>
  <c r="B1706" i="5"/>
  <c r="B1707" i="5"/>
  <c r="B1708" i="5"/>
  <c r="B1709" i="5"/>
  <c r="B1710" i="5"/>
  <c r="B1711" i="5"/>
  <c r="B1712" i="5"/>
  <c r="B1713" i="5"/>
  <c r="B1714" i="5"/>
  <c r="B1715" i="5"/>
  <c r="B1716" i="5"/>
  <c r="B1717" i="5"/>
  <c r="B1718" i="5"/>
  <c r="B1719" i="5"/>
  <c r="B1720" i="5"/>
  <c r="B1721" i="5"/>
  <c r="B1722" i="5"/>
  <c r="B1723" i="5"/>
  <c r="B1724" i="5"/>
  <c r="B1725" i="5"/>
  <c r="B1726" i="5"/>
  <c r="B1727" i="5"/>
  <c r="B1728" i="5"/>
  <c r="B1729" i="5"/>
  <c r="B1730" i="5"/>
  <c r="B1731" i="5"/>
  <c r="B1732" i="5"/>
  <c r="B1733" i="5"/>
  <c r="B1734" i="5"/>
  <c r="B1735" i="5"/>
  <c r="B1736" i="5"/>
  <c r="B1737" i="5"/>
  <c r="B1738" i="5"/>
  <c r="B1739" i="5"/>
  <c r="B1740" i="5"/>
  <c r="B1741" i="5"/>
  <c r="B1742" i="5"/>
  <c r="B1743" i="5"/>
  <c r="B1744" i="5"/>
  <c r="B1745" i="5"/>
  <c r="B1746" i="5"/>
  <c r="B1747" i="5"/>
  <c r="B1748" i="5"/>
  <c r="B1749" i="5"/>
  <c r="B1750" i="5"/>
  <c r="B1751" i="5"/>
  <c r="B1752" i="5"/>
  <c r="B1753" i="5"/>
  <c r="B1754" i="5"/>
  <c r="B1755" i="5"/>
  <c r="B1756" i="5"/>
  <c r="B1757" i="5"/>
  <c r="B1758" i="5"/>
  <c r="B1759" i="5"/>
  <c r="B1760" i="5"/>
  <c r="B1761" i="5"/>
  <c r="B1762" i="5"/>
  <c r="B1763" i="5"/>
  <c r="B1764" i="5"/>
  <c r="B1765" i="5"/>
  <c r="B1766" i="5"/>
  <c r="B1767" i="5"/>
  <c r="B1768" i="5"/>
  <c r="B1769" i="5"/>
  <c r="B1770" i="5"/>
  <c r="B1771" i="5"/>
  <c r="B1772" i="5"/>
  <c r="B1773" i="5"/>
  <c r="B1774" i="5"/>
  <c r="B1775" i="5"/>
  <c r="B1776" i="5"/>
  <c r="B1777" i="5"/>
  <c r="B1778" i="5"/>
  <c r="B1779" i="5"/>
  <c r="B1780" i="5"/>
  <c r="B1781" i="5"/>
  <c r="B1782" i="5"/>
  <c r="B1783" i="5"/>
  <c r="B1784" i="5"/>
  <c r="B1785" i="5"/>
  <c r="B1786" i="5"/>
  <c r="B1787" i="5"/>
  <c r="B1788" i="5"/>
  <c r="B1789" i="5"/>
  <c r="B1790" i="5"/>
  <c r="B1791" i="5"/>
  <c r="B1792" i="5"/>
  <c r="B1793" i="5"/>
  <c r="B1794" i="5"/>
  <c r="B1795" i="5"/>
  <c r="B1796" i="5"/>
  <c r="B1797" i="5"/>
  <c r="B1798" i="5"/>
  <c r="B1799" i="5"/>
  <c r="B1800" i="5"/>
  <c r="B1801" i="5"/>
  <c r="B1802" i="5"/>
  <c r="B1803" i="5"/>
  <c r="B1804" i="5"/>
  <c r="B1805" i="5"/>
  <c r="B1806" i="5"/>
  <c r="B1807" i="5"/>
  <c r="B1808" i="5"/>
  <c r="B1809" i="5"/>
  <c r="B1810" i="5"/>
  <c r="B1811" i="5"/>
  <c r="B1812" i="5"/>
  <c r="B1813" i="5"/>
  <c r="B1814" i="5"/>
  <c r="B1815" i="5"/>
  <c r="B1816" i="5"/>
  <c r="B1817" i="5"/>
  <c r="B1818" i="5"/>
  <c r="B1819" i="5"/>
  <c r="B1820" i="5"/>
  <c r="B1821" i="5"/>
  <c r="B1822" i="5"/>
  <c r="B1823" i="5"/>
  <c r="B1824" i="5"/>
  <c r="B1825" i="5"/>
  <c r="B1826" i="5"/>
  <c r="B1827" i="5"/>
  <c r="B1828" i="5"/>
  <c r="B1829" i="5"/>
  <c r="B1830" i="5"/>
  <c r="B1831" i="5"/>
  <c r="B1832" i="5"/>
  <c r="B1833" i="5"/>
  <c r="B1834" i="5"/>
  <c r="B1835" i="5"/>
  <c r="B1836" i="5"/>
  <c r="B1837" i="5"/>
  <c r="B1838" i="5"/>
  <c r="B1839" i="5"/>
  <c r="B1840" i="5"/>
  <c r="B1841" i="5"/>
  <c r="B1842" i="5"/>
  <c r="B1843" i="5"/>
  <c r="B1844" i="5"/>
  <c r="B1845" i="5"/>
  <c r="B1846" i="5"/>
  <c r="B1847" i="5"/>
  <c r="B1848" i="5"/>
  <c r="B1849" i="5"/>
  <c r="B1850" i="5"/>
  <c r="B1851" i="5"/>
  <c r="B1852" i="5"/>
  <c r="B1853" i="5"/>
  <c r="B1854" i="5"/>
  <c r="B1855" i="5"/>
  <c r="B1856" i="5"/>
  <c r="B1857" i="5"/>
  <c r="B1858" i="5"/>
  <c r="B1859" i="5"/>
  <c r="B1860" i="5"/>
  <c r="B1861" i="5"/>
  <c r="B1862" i="5"/>
  <c r="B1863" i="5"/>
  <c r="B1864" i="5"/>
  <c r="B1865" i="5"/>
  <c r="B1866" i="5"/>
  <c r="B1867" i="5"/>
  <c r="B1868" i="5"/>
  <c r="B1869" i="5"/>
  <c r="B1870" i="5"/>
  <c r="B1871" i="5"/>
  <c r="B1872" i="5"/>
  <c r="B1873" i="5"/>
  <c r="B1874" i="5"/>
  <c r="B1875" i="5"/>
  <c r="B1876" i="5"/>
  <c r="B1877" i="5"/>
  <c r="B1878" i="5"/>
  <c r="B1879" i="5"/>
  <c r="B1880" i="5"/>
  <c r="B1881" i="5"/>
  <c r="B1882" i="5"/>
  <c r="B1883" i="5"/>
  <c r="B1884" i="5"/>
  <c r="B1885" i="5"/>
  <c r="B1886" i="5"/>
  <c r="B1887" i="5"/>
  <c r="B1888" i="5"/>
  <c r="B1889" i="5"/>
  <c r="B1890" i="5"/>
  <c r="B1891" i="5"/>
  <c r="B1892" i="5"/>
  <c r="B1893" i="5"/>
  <c r="B1894" i="5"/>
  <c r="B1895" i="5"/>
  <c r="B1896" i="5"/>
  <c r="B1897" i="5"/>
  <c r="B1898" i="5"/>
  <c r="B1899" i="5"/>
  <c r="B1900" i="5"/>
  <c r="B1901" i="5"/>
  <c r="B1902" i="5"/>
  <c r="B1903" i="5"/>
  <c r="B1904" i="5"/>
  <c r="B1905" i="5"/>
  <c r="B1906" i="5"/>
  <c r="B1907" i="5"/>
  <c r="B1908" i="5"/>
  <c r="B1909" i="5"/>
  <c r="B1910" i="5"/>
  <c r="B1911" i="5"/>
  <c r="B1912" i="5"/>
  <c r="B1913" i="5"/>
  <c r="B1914" i="5"/>
  <c r="B1915" i="5"/>
  <c r="B1916" i="5"/>
  <c r="B1917" i="5"/>
  <c r="B1918" i="5"/>
  <c r="B1919" i="5"/>
  <c r="B1920" i="5"/>
  <c r="B1921" i="5"/>
  <c r="B1922" i="5"/>
  <c r="B1923" i="5"/>
  <c r="B1924" i="5"/>
  <c r="B1925" i="5"/>
  <c r="B1926" i="5"/>
  <c r="B1927" i="5"/>
  <c r="B1928" i="5"/>
  <c r="B1929" i="5"/>
  <c r="B1930" i="5"/>
  <c r="B1931" i="5"/>
  <c r="B1932" i="5"/>
  <c r="B1933" i="5"/>
  <c r="B1934" i="5"/>
  <c r="B1935" i="5"/>
  <c r="B1936" i="5"/>
  <c r="B1937" i="5"/>
  <c r="B1938" i="5"/>
  <c r="B1939" i="5"/>
  <c r="B1940" i="5"/>
  <c r="B1941" i="5"/>
  <c r="B1942" i="5"/>
  <c r="B1943" i="5"/>
  <c r="B1944" i="5"/>
  <c r="B1945" i="5"/>
  <c r="B1946" i="5"/>
  <c r="B1947" i="5"/>
  <c r="B1948" i="5"/>
  <c r="B1949" i="5"/>
  <c r="B1950" i="5"/>
  <c r="B1951" i="5"/>
  <c r="B1952" i="5"/>
  <c r="B1953" i="5"/>
  <c r="B1954" i="5"/>
  <c r="B1955" i="5"/>
  <c r="B1956" i="5"/>
  <c r="B1957" i="5"/>
  <c r="B1958" i="5"/>
  <c r="B1959" i="5"/>
  <c r="B1960" i="5"/>
  <c r="B1961" i="5"/>
  <c r="B1962" i="5"/>
  <c r="B1963" i="5"/>
  <c r="B1964" i="5"/>
  <c r="B1965" i="5"/>
  <c r="B1966" i="5"/>
  <c r="B1967" i="5"/>
  <c r="B1968" i="5"/>
  <c r="B1969" i="5"/>
  <c r="B1970" i="5"/>
  <c r="B1971" i="5"/>
  <c r="B1972" i="5"/>
  <c r="B1973" i="5"/>
  <c r="B1974" i="5"/>
  <c r="B1975" i="5"/>
  <c r="B1976" i="5"/>
  <c r="B1977" i="5"/>
  <c r="B1978" i="5"/>
  <c r="B1979" i="5"/>
  <c r="B1980" i="5"/>
  <c r="B1981" i="5"/>
  <c r="B1982" i="5"/>
  <c r="B1983" i="5"/>
  <c r="B1984" i="5"/>
  <c r="B1985" i="5"/>
  <c r="B1986" i="5"/>
  <c r="B1987" i="5"/>
  <c r="B1988" i="5"/>
  <c r="B1989" i="5"/>
  <c r="B1990" i="5"/>
  <c r="B1991" i="5"/>
  <c r="B1992" i="5"/>
  <c r="B1993" i="5"/>
  <c r="B1994" i="5"/>
  <c r="B1995" i="5"/>
  <c r="B1996" i="5"/>
  <c r="B1997" i="5"/>
  <c r="B1998" i="5"/>
  <c r="B1999" i="5"/>
  <c r="B2000" i="5"/>
  <c r="B2001" i="5"/>
  <c r="B2002" i="5"/>
  <c r="B2003" i="5"/>
  <c r="B2004" i="5"/>
  <c r="B2005" i="5"/>
  <c r="B2006" i="5"/>
  <c r="B2007" i="5"/>
  <c r="B2008" i="5"/>
  <c r="B2009" i="5"/>
  <c r="B2010" i="5"/>
  <c r="B2011" i="5"/>
  <c r="B2012" i="5"/>
  <c r="B2013" i="5"/>
  <c r="B2014" i="5"/>
  <c r="B2015" i="5"/>
  <c r="B2016" i="5"/>
  <c r="B2017" i="5"/>
  <c r="B2018" i="5"/>
  <c r="B2019" i="5"/>
  <c r="B2020" i="5"/>
  <c r="B2021" i="5"/>
  <c r="B2022" i="5"/>
  <c r="B2023" i="5"/>
  <c r="B2024" i="5"/>
  <c r="B2025" i="5"/>
  <c r="B2026" i="5"/>
  <c r="B2027" i="5"/>
  <c r="B2028" i="5"/>
  <c r="B2029" i="5"/>
  <c r="B2030" i="5"/>
  <c r="B2031" i="5"/>
  <c r="B2032" i="5"/>
  <c r="B2033" i="5"/>
  <c r="B2034" i="5"/>
  <c r="B2035" i="5"/>
  <c r="B2036" i="5"/>
  <c r="B2037" i="5"/>
  <c r="B2038" i="5"/>
  <c r="B2039" i="5"/>
  <c r="B2040" i="5"/>
  <c r="B2041" i="5"/>
  <c r="B2042" i="5"/>
  <c r="B2043" i="5"/>
  <c r="B2044" i="5"/>
  <c r="B2045" i="5"/>
  <c r="B2046" i="5"/>
  <c r="B2047" i="5"/>
  <c r="B2048" i="5"/>
  <c r="B2049" i="5"/>
  <c r="B2050" i="5"/>
  <c r="B2051" i="5"/>
  <c r="B2052" i="5"/>
  <c r="B2053" i="5"/>
  <c r="B2054" i="5"/>
  <c r="B2055" i="5"/>
  <c r="B2056" i="5"/>
  <c r="B2057" i="5"/>
  <c r="B2058" i="5"/>
  <c r="B2059" i="5"/>
  <c r="B2060" i="5"/>
  <c r="B2061" i="5"/>
  <c r="B2062" i="5"/>
  <c r="B2063" i="5"/>
  <c r="B2064" i="5"/>
  <c r="B2065" i="5"/>
  <c r="B2066" i="5"/>
  <c r="B2067" i="5"/>
  <c r="B2068" i="5"/>
  <c r="B2069" i="5"/>
  <c r="B2070" i="5"/>
  <c r="B2071" i="5"/>
  <c r="B2072" i="5"/>
  <c r="B2073" i="5"/>
  <c r="B2074" i="5"/>
  <c r="B2075" i="5"/>
  <c r="B2076" i="5"/>
  <c r="B2077" i="5"/>
  <c r="B2078" i="5"/>
  <c r="B2079" i="5"/>
  <c r="B2080" i="5"/>
  <c r="B2081" i="5"/>
  <c r="B2082" i="5"/>
  <c r="B2083" i="5"/>
  <c r="B2084" i="5"/>
  <c r="B2085" i="5"/>
  <c r="B2086" i="5"/>
  <c r="B2087" i="5"/>
  <c r="B2088" i="5"/>
  <c r="B2089" i="5"/>
  <c r="B2090" i="5"/>
  <c r="B2091" i="5"/>
  <c r="B2092" i="5"/>
  <c r="B2093" i="5"/>
  <c r="B2094" i="5"/>
  <c r="B2095" i="5"/>
  <c r="B2096" i="5"/>
  <c r="B2097" i="5"/>
  <c r="B2098" i="5"/>
  <c r="B2099" i="5"/>
  <c r="B2100" i="5"/>
  <c r="B2101" i="5"/>
  <c r="B2102" i="5"/>
  <c r="B2103" i="5"/>
  <c r="B2104" i="5"/>
  <c r="B2105" i="5"/>
  <c r="B2106" i="5"/>
  <c r="B2107" i="5"/>
  <c r="B2108" i="5"/>
  <c r="B2109" i="5"/>
  <c r="B2110" i="5"/>
  <c r="B2111" i="5"/>
  <c r="B2112" i="5"/>
  <c r="B2113" i="5"/>
  <c r="B2114" i="5"/>
  <c r="B2115" i="5"/>
  <c r="B2116" i="5"/>
  <c r="B2117" i="5"/>
  <c r="B2118" i="5"/>
  <c r="B2119" i="5"/>
  <c r="B2120" i="5"/>
  <c r="B2121" i="5"/>
  <c r="B2122" i="5"/>
  <c r="B2123" i="5"/>
  <c r="B2124" i="5"/>
  <c r="B2125" i="5"/>
  <c r="B2126" i="5"/>
  <c r="B2127" i="5"/>
  <c r="B2128" i="5"/>
  <c r="B2129" i="5"/>
  <c r="B2130" i="5"/>
  <c r="B2131" i="5"/>
  <c r="B2132" i="5"/>
  <c r="B2133" i="5"/>
  <c r="B2134" i="5"/>
  <c r="B2135" i="5"/>
  <c r="B2136" i="5"/>
  <c r="B2137" i="5"/>
  <c r="B2138" i="5"/>
  <c r="B2139" i="5"/>
  <c r="B2140" i="5"/>
  <c r="B2141" i="5"/>
  <c r="B2142" i="5"/>
  <c r="B2143" i="5"/>
  <c r="B2144" i="5"/>
  <c r="B2145" i="5"/>
  <c r="B2146" i="5"/>
  <c r="B2147" i="5"/>
  <c r="B2148" i="5"/>
  <c r="B2149" i="5"/>
  <c r="B2150" i="5"/>
  <c r="B2151" i="5"/>
  <c r="B2152" i="5"/>
  <c r="B2153" i="5"/>
  <c r="B2154" i="5"/>
  <c r="B2155" i="5"/>
  <c r="B2156" i="5"/>
  <c r="B2157" i="5"/>
  <c r="B2158" i="5"/>
  <c r="B2159" i="5"/>
  <c r="B2160" i="5"/>
  <c r="B2161" i="5"/>
  <c r="B2162" i="5"/>
  <c r="B2163" i="5"/>
  <c r="B2164" i="5"/>
  <c r="B2165" i="5"/>
  <c r="B2166" i="5"/>
  <c r="B2167" i="5"/>
  <c r="B2168" i="5"/>
  <c r="B2169" i="5"/>
  <c r="B2170" i="5"/>
  <c r="B2171" i="5"/>
  <c r="B2172" i="5"/>
  <c r="B2173" i="5"/>
  <c r="B2174" i="5"/>
  <c r="B2175" i="5"/>
  <c r="B2176" i="5"/>
  <c r="B2177" i="5"/>
  <c r="B2178" i="5"/>
  <c r="B2179" i="5"/>
  <c r="B2180" i="5"/>
  <c r="B2181" i="5"/>
  <c r="B2182" i="5"/>
  <c r="B2183" i="5"/>
  <c r="B2184" i="5"/>
  <c r="B2185" i="5"/>
  <c r="B2186" i="5"/>
  <c r="B2187" i="5"/>
  <c r="B2188" i="5"/>
  <c r="B2189" i="5"/>
  <c r="B2190" i="5"/>
  <c r="B2191" i="5"/>
  <c r="B2192" i="5"/>
  <c r="B2193" i="5"/>
  <c r="B2194" i="5"/>
  <c r="B2195" i="5"/>
  <c r="B2196" i="5"/>
  <c r="B2197" i="5"/>
  <c r="B2198" i="5"/>
  <c r="B2199" i="5"/>
  <c r="B2200" i="5"/>
  <c r="B2201" i="5"/>
  <c r="B2202" i="5"/>
  <c r="B2203" i="5"/>
  <c r="B2204" i="5"/>
  <c r="B2205" i="5"/>
  <c r="B2206" i="5"/>
  <c r="B2207" i="5"/>
  <c r="B2208" i="5"/>
  <c r="B2209" i="5"/>
  <c r="B2210" i="5"/>
  <c r="B2211" i="5"/>
  <c r="B2212" i="5"/>
  <c r="B2213" i="5"/>
  <c r="B2214" i="5"/>
  <c r="B2215" i="5"/>
  <c r="B2216" i="5"/>
  <c r="B2217" i="5"/>
  <c r="B2218" i="5"/>
  <c r="B2219" i="5"/>
  <c r="B2220" i="5"/>
  <c r="B2221" i="5"/>
  <c r="B2222" i="5"/>
  <c r="B2223" i="5"/>
  <c r="B2224" i="5"/>
  <c r="B2225" i="5"/>
  <c r="B2226" i="5"/>
  <c r="B2227" i="5"/>
  <c r="B2228" i="5"/>
  <c r="B2229" i="5"/>
  <c r="B2230" i="5"/>
  <c r="B2231" i="5"/>
  <c r="B2232" i="5"/>
  <c r="B2233" i="5"/>
  <c r="B2234" i="5"/>
  <c r="B2235" i="5"/>
  <c r="B2236" i="5"/>
  <c r="B2237" i="5"/>
  <c r="B2238" i="5"/>
  <c r="B2239" i="5"/>
  <c r="B2240" i="5"/>
  <c r="B2241" i="5"/>
  <c r="B2242" i="5"/>
  <c r="B2243" i="5"/>
  <c r="B2244" i="5"/>
  <c r="B2245" i="5"/>
  <c r="B2246" i="5"/>
  <c r="B2247" i="5"/>
  <c r="B2248" i="5"/>
  <c r="B2249" i="5"/>
  <c r="B2250" i="5"/>
  <c r="B2251" i="5"/>
  <c r="B2252" i="5"/>
  <c r="B2253" i="5"/>
  <c r="B2254" i="5"/>
  <c r="B2255" i="5"/>
  <c r="B2256" i="5"/>
  <c r="B2257" i="5"/>
  <c r="B2258" i="5"/>
  <c r="B2259" i="5"/>
  <c r="B2260" i="5"/>
  <c r="B2261" i="5"/>
  <c r="B2262" i="5"/>
  <c r="B2263" i="5"/>
  <c r="B2264" i="5"/>
  <c r="B2265" i="5"/>
  <c r="B2266" i="5"/>
  <c r="B2267" i="5"/>
  <c r="B2268" i="5"/>
  <c r="B2269" i="5"/>
  <c r="B2270" i="5"/>
  <c r="B2271" i="5"/>
  <c r="B2272" i="5"/>
  <c r="B2273" i="5"/>
  <c r="B2274" i="5"/>
  <c r="B2275" i="5"/>
  <c r="B2276" i="5"/>
  <c r="B2277" i="5"/>
  <c r="B2278" i="5"/>
  <c r="B2279" i="5"/>
  <c r="B2280" i="5"/>
  <c r="B2281" i="5"/>
  <c r="B2282" i="5"/>
  <c r="B2283" i="5"/>
  <c r="B2284" i="5"/>
  <c r="B2285" i="5"/>
  <c r="B2286" i="5"/>
  <c r="B2287" i="5"/>
  <c r="B2288" i="5"/>
  <c r="B2289" i="5"/>
  <c r="B2290" i="5"/>
  <c r="B2291" i="5"/>
  <c r="B2292" i="5"/>
  <c r="B2293" i="5"/>
  <c r="B2294" i="5"/>
  <c r="B2295" i="5"/>
  <c r="B2296" i="5"/>
  <c r="B2297" i="5"/>
  <c r="B2298" i="5"/>
  <c r="B2299" i="5"/>
  <c r="B2300" i="5"/>
  <c r="B2301" i="5"/>
  <c r="B2302" i="5"/>
  <c r="B2303" i="5"/>
  <c r="B2304" i="5"/>
  <c r="B2305" i="5"/>
  <c r="B2306" i="5"/>
  <c r="B2307" i="5"/>
  <c r="B2308" i="5"/>
  <c r="B2309" i="5"/>
  <c r="B2310" i="5"/>
  <c r="B2311" i="5"/>
  <c r="B2312" i="5"/>
  <c r="B2313" i="5"/>
  <c r="B2314" i="5"/>
  <c r="B2315" i="5"/>
  <c r="B2316" i="5"/>
  <c r="B2317" i="5"/>
  <c r="B2318" i="5"/>
  <c r="B2319" i="5"/>
  <c r="B2320" i="5"/>
  <c r="B2321" i="5"/>
  <c r="B2322" i="5"/>
  <c r="B2323" i="5"/>
  <c r="B2324" i="5"/>
  <c r="B2325" i="5"/>
  <c r="B2326" i="5"/>
  <c r="B2327" i="5"/>
  <c r="B2328" i="5"/>
  <c r="B2329" i="5"/>
  <c r="B2330" i="5"/>
  <c r="B2331" i="5"/>
  <c r="B2332" i="5"/>
  <c r="B2333" i="5"/>
  <c r="B2334" i="5"/>
  <c r="B2335" i="5"/>
  <c r="B2336" i="5"/>
  <c r="B2337" i="5"/>
  <c r="B2338" i="5"/>
  <c r="B2339" i="5"/>
  <c r="B2340" i="5"/>
  <c r="B2341" i="5"/>
  <c r="B2342" i="5"/>
  <c r="B2343" i="5"/>
  <c r="B2344" i="5"/>
  <c r="B2345" i="5"/>
  <c r="B2346" i="5"/>
  <c r="B2347" i="5"/>
  <c r="B2348" i="5"/>
  <c r="B2349" i="5"/>
  <c r="B2350" i="5"/>
  <c r="B2351" i="5"/>
  <c r="B2352" i="5"/>
  <c r="B2353" i="5"/>
  <c r="B2354" i="5"/>
  <c r="B2355" i="5"/>
  <c r="B2356" i="5"/>
  <c r="B2357" i="5"/>
  <c r="B2358" i="5"/>
  <c r="B2359" i="5"/>
  <c r="B2360" i="5"/>
  <c r="B2361" i="5"/>
  <c r="B2362" i="5"/>
  <c r="B2363" i="5"/>
  <c r="B2364" i="5"/>
  <c r="B2365" i="5"/>
  <c r="B2366" i="5"/>
  <c r="B2367" i="5"/>
  <c r="B2368" i="5"/>
  <c r="B2369" i="5"/>
  <c r="B2370" i="5"/>
  <c r="B2371" i="5"/>
  <c r="B2372" i="5"/>
  <c r="B2373" i="5"/>
  <c r="B2374" i="5"/>
  <c r="B2375" i="5"/>
  <c r="B2376" i="5"/>
  <c r="B2377" i="5"/>
  <c r="B2378" i="5"/>
  <c r="B2379" i="5"/>
  <c r="B2380" i="5"/>
  <c r="B2381" i="5"/>
  <c r="B2382" i="5"/>
  <c r="B2383" i="5"/>
  <c r="B2384" i="5"/>
  <c r="B2385" i="5"/>
  <c r="B2386" i="5"/>
  <c r="B2387" i="5"/>
  <c r="B2388" i="5"/>
  <c r="B2389" i="5"/>
  <c r="B2390" i="5"/>
  <c r="B2391" i="5"/>
  <c r="B2392" i="5"/>
  <c r="B2393" i="5"/>
  <c r="B2394" i="5"/>
  <c r="B2395" i="5"/>
  <c r="B2396" i="5"/>
  <c r="B2397" i="5"/>
  <c r="B2398" i="5"/>
  <c r="B2399" i="5"/>
  <c r="B2400" i="5"/>
  <c r="B2401" i="5"/>
  <c r="B2402" i="5"/>
  <c r="B2403" i="5"/>
  <c r="B2404" i="5"/>
  <c r="B2405" i="5"/>
  <c r="B2406" i="5"/>
  <c r="B2407" i="5"/>
  <c r="B2408" i="5"/>
  <c r="B2409" i="5"/>
  <c r="B2410" i="5"/>
  <c r="B2411" i="5"/>
  <c r="B2412" i="5"/>
  <c r="B2413" i="5"/>
  <c r="B2414" i="5"/>
  <c r="B2415" i="5"/>
  <c r="B2416" i="5"/>
  <c r="B2417" i="5"/>
  <c r="B2418" i="5"/>
  <c r="B2419" i="5"/>
  <c r="B2420" i="5"/>
  <c r="B2421" i="5"/>
  <c r="B2422" i="5"/>
  <c r="B2423" i="5"/>
  <c r="B2424" i="5"/>
  <c r="B2425" i="5"/>
  <c r="B2426" i="5"/>
  <c r="B2427" i="5"/>
  <c r="B2428" i="5"/>
  <c r="B2429" i="5"/>
  <c r="B2430" i="5"/>
  <c r="B2431" i="5"/>
  <c r="B2432" i="5"/>
  <c r="B2433" i="5"/>
  <c r="B2434" i="5"/>
  <c r="B2435" i="5"/>
  <c r="B2436" i="5"/>
  <c r="B2437" i="5"/>
  <c r="B2438" i="5"/>
  <c r="B2439" i="5"/>
  <c r="B2440" i="5"/>
  <c r="B2441" i="5"/>
  <c r="B2442" i="5"/>
  <c r="B2443" i="5"/>
  <c r="B2444" i="5"/>
  <c r="B2445" i="5"/>
  <c r="B2446" i="5"/>
  <c r="B2447" i="5"/>
  <c r="B2448" i="5"/>
  <c r="B2449" i="5"/>
  <c r="B2450" i="5"/>
  <c r="B2451" i="5"/>
  <c r="B2452" i="5"/>
  <c r="B2453" i="5"/>
  <c r="B2454" i="5"/>
  <c r="B2455" i="5"/>
  <c r="B2456" i="5"/>
  <c r="B2457" i="5"/>
  <c r="B2458" i="5"/>
  <c r="B2459" i="5"/>
  <c r="B2460" i="5"/>
  <c r="B2461" i="5"/>
  <c r="B2462" i="5"/>
  <c r="B2463" i="5"/>
  <c r="B2464" i="5"/>
  <c r="B2465" i="5"/>
  <c r="B2466" i="5"/>
  <c r="B2467" i="5"/>
  <c r="B2468" i="5"/>
  <c r="B2469" i="5"/>
  <c r="B2470" i="5"/>
  <c r="B2471" i="5"/>
  <c r="B2472" i="5"/>
  <c r="B2473" i="5"/>
  <c r="B2474" i="5"/>
  <c r="B2475" i="5"/>
  <c r="B2476" i="5"/>
  <c r="B2477" i="5"/>
  <c r="B2478" i="5"/>
  <c r="B2479" i="5"/>
  <c r="B2480" i="5"/>
  <c r="B2481" i="5"/>
  <c r="B2482" i="5"/>
  <c r="B2483" i="5"/>
  <c r="B2484" i="5"/>
  <c r="B2485" i="5"/>
  <c r="B2486" i="5"/>
  <c r="B2487" i="5"/>
  <c r="B2488" i="5"/>
  <c r="B2489" i="5"/>
  <c r="B2490" i="5"/>
  <c r="B2491" i="5"/>
  <c r="B2492" i="5"/>
  <c r="B2493" i="5"/>
  <c r="B2494" i="5"/>
  <c r="B2495" i="5"/>
  <c r="B2496" i="5"/>
  <c r="B2497" i="5"/>
  <c r="B2498" i="5"/>
  <c r="B2499" i="5"/>
  <c r="B2500" i="5"/>
  <c r="B2501" i="5"/>
  <c r="B2502" i="5"/>
  <c r="B2503" i="5"/>
  <c r="B2504" i="5"/>
  <c r="B2505" i="5"/>
  <c r="B2506" i="5"/>
  <c r="B2507" i="5"/>
  <c r="B2508" i="5"/>
  <c r="B2509" i="5"/>
  <c r="B2510" i="5"/>
  <c r="B2511" i="5"/>
  <c r="B2512" i="5"/>
  <c r="B2513" i="5"/>
  <c r="B2514" i="5"/>
  <c r="B2515" i="5"/>
  <c r="B2516" i="5"/>
  <c r="B2517" i="5"/>
  <c r="B2518" i="5"/>
  <c r="B2519" i="5"/>
  <c r="B2520" i="5"/>
  <c r="B2521" i="5"/>
  <c r="B2522" i="5"/>
  <c r="B2523" i="5"/>
  <c r="B2524" i="5"/>
  <c r="B2525" i="5"/>
  <c r="B2526" i="5"/>
  <c r="B2527" i="5"/>
  <c r="B2528" i="5"/>
  <c r="B2529" i="5"/>
  <c r="B2530" i="5"/>
  <c r="B2531" i="5"/>
  <c r="B2532" i="5"/>
  <c r="B2533" i="5"/>
  <c r="B2534" i="5"/>
  <c r="B2535" i="5"/>
  <c r="B2536" i="5"/>
  <c r="B2537" i="5"/>
  <c r="B2538" i="5"/>
  <c r="B2539" i="5"/>
  <c r="B2540" i="5"/>
  <c r="B2541" i="5"/>
  <c r="B2542" i="5"/>
  <c r="B2543" i="5"/>
  <c r="B2544" i="5"/>
  <c r="B2545" i="5"/>
  <c r="B2546" i="5"/>
  <c r="B2547" i="5"/>
  <c r="B2548" i="5"/>
  <c r="B2549" i="5"/>
  <c r="B2550" i="5"/>
  <c r="B2551" i="5"/>
  <c r="B2552" i="5"/>
  <c r="B2553" i="5"/>
  <c r="B2554" i="5"/>
  <c r="B2555" i="5"/>
  <c r="B2556" i="5"/>
  <c r="B2557" i="5"/>
  <c r="B2558" i="5"/>
  <c r="B2559" i="5"/>
  <c r="B2560" i="5"/>
  <c r="B2561" i="5"/>
  <c r="B2562" i="5"/>
  <c r="B2563" i="5"/>
  <c r="B2564" i="5"/>
  <c r="B2565" i="5"/>
  <c r="B2566" i="5"/>
  <c r="B2567" i="5"/>
  <c r="B2568" i="5"/>
  <c r="B2569" i="5"/>
  <c r="B2570" i="5"/>
  <c r="B2571" i="5"/>
  <c r="B2572" i="5"/>
  <c r="B2573" i="5"/>
  <c r="B2574" i="5"/>
  <c r="B2575" i="5"/>
  <c r="B2576" i="5"/>
  <c r="B2577" i="5"/>
  <c r="B2578" i="5"/>
  <c r="B2" i="5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2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4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6" i="4"/>
  <c r="B1187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0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2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2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B1501" i="4"/>
  <c r="B1502" i="4"/>
  <c r="B1503" i="4"/>
  <c r="B1504" i="4"/>
  <c r="B1505" i="4"/>
  <c r="B1506" i="4"/>
  <c r="B1507" i="4"/>
  <c r="B1508" i="4"/>
  <c r="B1509" i="4"/>
  <c r="B1510" i="4"/>
  <c r="B1511" i="4"/>
  <c r="B1512" i="4"/>
  <c r="B1513" i="4"/>
  <c r="B1514" i="4"/>
  <c r="B1515" i="4"/>
  <c r="B1516" i="4"/>
  <c r="B1517" i="4"/>
  <c r="B1518" i="4"/>
  <c r="B1519" i="4"/>
  <c r="B1520" i="4"/>
  <c r="B1521" i="4"/>
  <c r="B1522" i="4"/>
  <c r="B1523" i="4"/>
  <c r="B1524" i="4"/>
  <c r="B1525" i="4"/>
  <c r="B1526" i="4"/>
  <c r="B1527" i="4"/>
  <c r="B1528" i="4"/>
  <c r="B1529" i="4"/>
  <c r="B1530" i="4"/>
  <c r="B1531" i="4"/>
  <c r="B1532" i="4"/>
  <c r="B1533" i="4"/>
  <c r="B1534" i="4"/>
  <c r="B1535" i="4"/>
  <c r="B1536" i="4"/>
  <c r="B1537" i="4"/>
  <c r="B1538" i="4"/>
  <c r="B1539" i="4"/>
  <c r="B1540" i="4"/>
  <c r="B1541" i="4"/>
  <c r="B1542" i="4"/>
  <c r="B1543" i="4"/>
  <c r="B1544" i="4"/>
  <c r="B1545" i="4"/>
  <c r="B1546" i="4"/>
  <c r="B1547" i="4"/>
  <c r="B1548" i="4"/>
  <c r="B1549" i="4"/>
  <c r="B1550" i="4"/>
  <c r="B1551" i="4"/>
  <c r="B1552" i="4"/>
  <c r="B1553" i="4"/>
  <c r="B1554" i="4"/>
  <c r="B1555" i="4"/>
  <c r="B1556" i="4"/>
  <c r="B1557" i="4"/>
  <c r="B1558" i="4"/>
  <c r="B1559" i="4"/>
  <c r="B1560" i="4"/>
  <c r="B1561" i="4"/>
  <c r="B1562" i="4"/>
  <c r="B1563" i="4"/>
  <c r="B1564" i="4"/>
  <c r="B1565" i="4"/>
  <c r="B1566" i="4"/>
  <c r="B1567" i="4"/>
  <c r="B1568" i="4"/>
  <c r="B1569" i="4"/>
  <c r="B1570" i="4"/>
  <c r="B1571" i="4"/>
  <c r="B1572" i="4"/>
  <c r="B1573" i="4"/>
  <c r="B1574" i="4"/>
  <c r="B1575" i="4"/>
  <c r="B1576" i="4"/>
  <c r="B1577" i="4"/>
  <c r="B1578" i="4"/>
  <c r="B1579" i="4"/>
  <c r="B1580" i="4"/>
  <c r="B1581" i="4"/>
  <c r="B1582" i="4"/>
  <c r="B1583" i="4"/>
  <c r="B1584" i="4"/>
  <c r="B1585" i="4"/>
  <c r="B1586" i="4"/>
  <c r="B1587" i="4"/>
  <c r="B1588" i="4"/>
  <c r="B1589" i="4"/>
  <c r="B1590" i="4"/>
  <c r="B1591" i="4"/>
  <c r="B1592" i="4"/>
  <c r="B1593" i="4"/>
  <c r="B1594" i="4"/>
  <c r="B1595" i="4"/>
  <c r="B1596" i="4"/>
  <c r="B1597" i="4"/>
  <c r="B1598" i="4"/>
  <c r="B1599" i="4"/>
  <c r="B1600" i="4"/>
  <c r="B1601" i="4"/>
  <c r="B1602" i="4"/>
  <c r="B1603" i="4"/>
  <c r="B1604" i="4"/>
  <c r="B1605" i="4"/>
  <c r="B1606" i="4"/>
  <c r="B1607" i="4"/>
  <c r="B1608" i="4"/>
  <c r="B1609" i="4"/>
  <c r="B1610" i="4"/>
  <c r="B1611" i="4"/>
  <c r="B1612" i="4"/>
  <c r="B1613" i="4"/>
  <c r="B1614" i="4"/>
  <c r="B1615" i="4"/>
  <c r="B1616" i="4"/>
  <c r="B1617" i="4"/>
  <c r="B1618" i="4"/>
  <c r="B1619" i="4"/>
  <c r="B1620" i="4"/>
  <c r="B1621" i="4"/>
  <c r="B1622" i="4"/>
  <c r="B1623" i="4"/>
  <c r="B1624" i="4"/>
  <c r="B1625" i="4"/>
  <c r="B1626" i="4"/>
  <c r="B1627" i="4"/>
  <c r="B1628" i="4"/>
  <c r="B1629" i="4"/>
  <c r="B1630" i="4"/>
  <c r="B1631" i="4"/>
  <c r="B1632" i="4"/>
  <c r="B1633" i="4"/>
  <c r="B1634" i="4"/>
  <c r="B1635" i="4"/>
  <c r="B1636" i="4"/>
  <c r="B1637" i="4"/>
  <c r="B1638" i="4"/>
  <c r="B1639" i="4"/>
  <c r="B1640" i="4"/>
  <c r="B1641" i="4"/>
  <c r="B1642" i="4"/>
  <c r="B1643" i="4"/>
  <c r="B1644" i="4"/>
  <c r="B1645" i="4"/>
  <c r="B1646" i="4"/>
  <c r="B1647" i="4"/>
  <c r="B1648" i="4"/>
  <c r="B1649" i="4"/>
  <c r="B1650" i="4"/>
  <c r="B1651" i="4"/>
  <c r="B1652" i="4"/>
  <c r="B1653" i="4"/>
  <c r="B1654" i="4"/>
  <c r="B1655" i="4"/>
  <c r="B1656" i="4"/>
  <c r="B1657" i="4"/>
  <c r="B1658" i="4"/>
  <c r="B1659" i="4"/>
  <c r="B1660" i="4"/>
  <c r="B1661" i="4"/>
  <c r="B1662" i="4"/>
  <c r="B1663" i="4"/>
  <c r="B1664" i="4"/>
  <c r="B1665" i="4"/>
  <c r="B1666" i="4"/>
  <c r="B1667" i="4"/>
  <c r="B1668" i="4"/>
  <c r="B1669" i="4"/>
  <c r="B1670" i="4"/>
  <c r="B1671" i="4"/>
  <c r="B1672" i="4"/>
  <c r="B1673" i="4"/>
  <c r="B1674" i="4"/>
  <c r="B1675" i="4"/>
  <c r="B1676" i="4"/>
  <c r="B1677" i="4"/>
  <c r="B1678" i="4"/>
  <c r="B1679" i="4"/>
  <c r="B1680" i="4"/>
  <c r="B1681" i="4"/>
  <c r="B1682" i="4"/>
  <c r="B1683" i="4"/>
  <c r="B1684" i="4"/>
  <c r="B1685" i="4"/>
  <c r="B1686" i="4"/>
  <c r="B1687" i="4"/>
  <c r="B1688" i="4"/>
  <c r="B1689" i="4"/>
  <c r="B1690" i="4"/>
  <c r="B1691" i="4"/>
  <c r="B1692" i="4"/>
  <c r="B1693" i="4"/>
  <c r="B1694" i="4"/>
  <c r="B1695" i="4"/>
  <c r="B1696" i="4"/>
  <c r="B1697" i="4"/>
  <c r="B1698" i="4"/>
  <c r="B1699" i="4"/>
  <c r="B1700" i="4"/>
  <c r="B1701" i="4"/>
  <c r="B1702" i="4"/>
  <c r="B1703" i="4"/>
  <c r="B1704" i="4"/>
  <c r="B1705" i="4"/>
  <c r="B1706" i="4"/>
  <c r="B1707" i="4"/>
  <c r="B1708" i="4"/>
  <c r="B1709" i="4"/>
  <c r="B1710" i="4"/>
  <c r="B1711" i="4"/>
  <c r="B1712" i="4"/>
  <c r="B1713" i="4"/>
  <c r="B1714" i="4"/>
  <c r="B1715" i="4"/>
  <c r="B1716" i="4"/>
  <c r="B1717" i="4"/>
  <c r="B1718" i="4"/>
  <c r="B1719" i="4"/>
  <c r="B1720" i="4"/>
  <c r="B1721" i="4"/>
  <c r="B1722" i="4"/>
  <c r="B1723" i="4"/>
  <c r="B1724" i="4"/>
  <c r="B1725" i="4"/>
  <c r="B1726" i="4"/>
  <c r="B1727" i="4"/>
  <c r="B1728" i="4"/>
  <c r="B1729" i="4"/>
  <c r="B1730" i="4"/>
  <c r="B1731" i="4"/>
  <c r="B1732" i="4"/>
  <c r="B1733" i="4"/>
  <c r="B1734" i="4"/>
  <c r="B1735" i="4"/>
  <c r="B1736" i="4"/>
  <c r="B1737" i="4"/>
  <c r="B1738" i="4"/>
  <c r="B1739" i="4"/>
  <c r="B1740" i="4"/>
  <c r="B1741" i="4"/>
  <c r="B1742" i="4"/>
  <c r="B1743" i="4"/>
  <c r="B1744" i="4"/>
  <c r="B1745" i="4"/>
  <c r="B1746" i="4"/>
  <c r="B1747" i="4"/>
  <c r="B1748" i="4"/>
  <c r="B1749" i="4"/>
  <c r="B1750" i="4"/>
  <c r="B1751" i="4"/>
  <c r="B1752" i="4"/>
  <c r="B1753" i="4"/>
  <c r="B1754" i="4"/>
  <c r="B1755" i="4"/>
  <c r="B1756" i="4"/>
  <c r="B1757" i="4"/>
  <c r="B1758" i="4"/>
  <c r="B1759" i="4"/>
  <c r="B1760" i="4"/>
  <c r="B1761" i="4"/>
  <c r="B1762" i="4"/>
  <c r="B1763" i="4"/>
  <c r="B1764" i="4"/>
  <c r="B1765" i="4"/>
  <c r="B1766" i="4"/>
  <c r="B1767" i="4"/>
  <c r="B1768" i="4"/>
  <c r="B1769" i="4"/>
  <c r="B1770" i="4"/>
  <c r="B1771" i="4"/>
  <c r="B1772" i="4"/>
  <c r="B1773" i="4"/>
  <c r="B1774" i="4"/>
  <c r="B1775" i="4"/>
  <c r="B1776" i="4"/>
  <c r="B1777" i="4"/>
  <c r="B1778" i="4"/>
  <c r="B1779" i="4"/>
  <c r="B1780" i="4"/>
  <c r="B1781" i="4"/>
  <c r="B1782" i="4"/>
  <c r="B1783" i="4"/>
  <c r="B1784" i="4"/>
  <c r="B1785" i="4"/>
  <c r="B1786" i="4"/>
  <c r="B1787" i="4"/>
  <c r="B1788" i="4"/>
  <c r="B1789" i="4"/>
  <c r="B1790" i="4"/>
  <c r="B1791" i="4"/>
  <c r="B1792" i="4"/>
  <c r="B1793" i="4"/>
  <c r="B1794" i="4"/>
  <c r="B1795" i="4"/>
  <c r="B1796" i="4"/>
  <c r="B1797" i="4"/>
  <c r="B1798" i="4"/>
  <c r="B1799" i="4"/>
  <c r="B1800" i="4"/>
  <c r="B1801" i="4"/>
  <c r="B1802" i="4"/>
  <c r="B1803" i="4"/>
  <c r="B1804" i="4"/>
  <c r="B1805" i="4"/>
  <c r="B1806" i="4"/>
  <c r="B1807" i="4"/>
  <c r="B1808" i="4"/>
  <c r="B1809" i="4"/>
  <c r="B1810" i="4"/>
  <c r="B1811" i="4"/>
  <c r="B1812" i="4"/>
  <c r="B1813" i="4"/>
  <c r="B1814" i="4"/>
  <c r="B1815" i="4"/>
  <c r="B1816" i="4"/>
  <c r="B1817" i="4"/>
  <c r="B1818" i="4"/>
  <c r="B1819" i="4"/>
  <c r="B1820" i="4"/>
  <c r="B1821" i="4"/>
  <c r="B1822" i="4"/>
  <c r="B1823" i="4"/>
  <c r="B1824" i="4"/>
  <c r="B1825" i="4"/>
  <c r="B1826" i="4"/>
  <c r="B1827" i="4"/>
  <c r="B1828" i="4"/>
  <c r="B1829" i="4"/>
  <c r="B1830" i="4"/>
  <c r="B1831" i="4"/>
  <c r="B1832" i="4"/>
  <c r="B1833" i="4"/>
  <c r="B1834" i="4"/>
  <c r="B1835" i="4"/>
  <c r="B1836" i="4"/>
  <c r="B1837" i="4"/>
  <c r="B1838" i="4"/>
  <c r="B1839" i="4"/>
  <c r="B1840" i="4"/>
  <c r="B1841" i="4"/>
  <c r="B1842" i="4"/>
  <c r="B1843" i="4"/>
  <c r="B1844" i="4"/>
  <c r="B1845" i="4"/>
  <c r="B1846" i="4"/>
  <c r="B1847" i="4"/>
  <c r="B1848" i="4"/>
  <c r="B1849" i="4"/>
  <c r="B1850" i="4"/>
  <c r="B1851" i="4"/>
  <c r="B1852" i="4"/>
  <c r="B1853" i="4"/>
  <c r="B1854" i="4"/>
  <c r="B1855" i="4"/>
  <c r="B1856" i="4"/>
  <c r="B1857" i="4"/>
  <c r="B1858" i="4"/>
  <c r="B1859" i="4"/>
  <c r="B1860" i="4"/>
  <c r="B1861" i="4"/>
  <c r="B1862" i="4"/>
  <c r="B1863" i="4"/>
  <c r="B1864" i="4"/>
  <c r="B1865" i="4"/>
  <c r="B1866" i="4"/>
  <c r="B1867" i="4"/>
  <c r="B1868" i="4"/>
  <c r="B1869" i="4"/>
  <c r="B1870" i="4"/>
  <c r="B1871" i="4"/>
  <c r="B1872" i="4"/>
  <c r="B1873" i="4"/>
  <c r="B1874" i="4"/>
  <c r="B1875" i="4"/>
  <c r="B1876" i="4"/>
  <c r="B1877" i="4"/>
  <c r="B1878" i="4"/>
  <c r="B1879" i="4"/>
  <c r="B1880" i="4"/>
  <c r="B1881" i="4"/>
  <c r="B1882" i="4"/>
  <c r="B1883" i="4"/>
  <c r="B1884" i="4"/>
  <c r="B1885" i="4"/>
  <c r="B1886" i="4"/>
  <c r="B1887" i="4"/>
  <c r="B1888" i="4"/>
  <c r="B1889" i="4"/>
  <c r="B1890" i="4"/>
  <c r="B1891" i="4"/>
  <c r="B1892" i="4"/>
  <c r="B1893" i="4"/>
  <c r="B1894" i="4"/>
  <c r="B1895" i="4"/>
  <c r="B1896" i="4"/>
  <c r="B1897" i="4"/>
  <c r="B1898" i="4"/>
  <c r="B1899" i="4"/>
  <c r="B1900" i="4"/>
  <c r="B1901" i="4"/>
  <c r="B1902" i="4"/>
  <c r="B1903" i="4"/>
  <c r="B1904" i="4"/>
  <c r="B1905" i="4"/>
  <c r="B1906" i="4"/>
  <c r="B1907" i="4"/>
  <c r="B1908" i="4"/>
  <c r="B1909" i="4"/>
  <c r="B1910" i="4"/>
  <c r="B1911" i="4"/>
  <c r="B1912" i="4"/>
  <c r="B1913" i="4"/>
  <c r="B1914" i="4"/>
  <c r="B1915" i="4"/>
  <c r="B1916" i="4"/>
  <c r="B1917" i="4"/>
  <c r="B1918" i="4"/>
  <c r="B1919" i="4"/>
  <c r="B1920" i="4"/>
  <c r="B1921" i="4"/>
  <c r="B1922" i="4"/>
  <c r="B1923" i="4"/>
  <c r="B1924" i="4"/>
  <c r="B1925" i="4"/>
  <c r="B1926" i="4"/>
  <c r="B1927" i="4"/>
  <c r="B1928" i="4"/>
  <c r="B1929" i="4"/>
  <c r="B1930" i="4"/>
  <c r="B1931" i="4"/>
  <c r="B1932" i="4"/>
  <c r="B1933" i="4"/>
  <c r="B1934" i="4"/>
  <c r="B1935" i="4"/>
  <c r="B1936" i="4"/>
  <c r="B1937" i="4"/>
  <c r="B1938" i="4"/>
  <c r="B1939" i="4"/>
  <c r="B1940" i="4"/>
  <c r="B1941" i="4"/>
  <c r="B1942" i="4"/>
  <c r="B1943" i="4"/>
  <c r="B1944" i="4"/>
  <c r="B1945" i="4"/>
  <c r="B1946" i="4"/>
  <c r="B1947" i="4"/>
  <c r="B1948" i="4"/>
  <c r="B1949" i="4"/>
  <c r="B1950" i="4"/>
  <c r="B1951" i="4"/>
  <c r="B1952" i="4"/>
  <c r="B1953" i="4"/>
  <c r="B1954" i="4"/>
  <c r="B1955" i="4"/>
  <c r="B1956" i="4"/>
  <c r="B1957" i="4"/>
  <c r="B1958" i="4"/>
  <c r="B1959" i="4"/>
  <c r="B1960" i="4"/>
  <c r="B1961" i="4"/>
  <c r="B1962" i="4"/>
  <c r="B1963" i="4"/>
  <c r="B1964" i="4"/>
  <c r="B1965" i="4"/>
  <c r="B1966" i="4"/>
  <c r="B1967" i="4"/>
  <c r="B1968" i="4"/>
  <c r="B1969" i="4"/>
  <c r="B1970" i="4"/>
  <c r="B1971" i="4"/>
  <c r="B1972" i="4"/>
  <c r="B1973" i="4"/>
  <c r="B1974" i="4"/>
  <c r="B1975" i="4"/>
  <c r="B1976" i="4"/>
  <c r="B1977" i="4"/>
  <c r="B1978" i="4"/>
  <c r="B1979" i="4"/>
  <c r="B1980" i="4"/>
  <c r="B1981" i="4"/>
  <c r="B1982" i="4"/>
  <c r="B1983" i="4"/>
  <c r="B1984" i="4"/>
  <c r="B1985" i="4"/>
  <c r="B1986" i="4"/>
  <c r="B1987" i="4"/>
  <c r="B1988" i="4"/>
  <c r="B1989" i="4"/>
  <c r="B1990" i="4"/>
  <c r="B1991" i="4"/>
  <c r="B1992" i="4"/>
  <c r="B1993" i="4"/>
  <c r="B1994" i="4"/>
  <c r="B1995" i="4"/>
  <c r="B1996" i="4"/>
  <c r="B1997" i="4"/>
  <c r="B1998" i="4"/>
  <c r="B1999" i="4"/>
  <c r="B2000" i="4"/>
  <c r="B2001" i="4"/>
  <c r="B2002" i="4"/>
  <c r="B2003" i="4"/>
  <c r="B2004" i="4"/>
  <c r="B2005" i="4"/>
  <c r="B2006" i="4"/>
  <c r="B2007" i="4"/>
  <c r="B2008" i="4"/>
  <c r="B2009" i="4"/>
  <c r="B2010" i="4"/>
  <c r="B2011" i="4"/>
  <c r="B2012" i="4"/>
  <c r="B2013" i="4"/>
  <c r="B2014" i="4"/>
  <c r="B2015" i="4"/>
  <c r="B2016" i="4"/>
  <c r="B2017" i="4"/>
  <c r="B2018" i="4"/>
  <c r="B2019" i="4"/>
  <c r="B2020" i="4"/>
  <c r="B2021" i="4"/>
  <c r="B2022" i="4"/>
  <c r="B2023" i="4"/>
  <c r="B2024" i="4"/>
  <c r="B2025" i="4"/>
  <c r="B2026" i="4"/>
  <c r="B2027" i="4"/>
  <c r="B2028" i="4"/>
  <c r="B2029" i="4"/>
  <c r="B2030" i="4"/>
  <c r="B2031" i="4"/>
  <c r="B2032" i="4"/>
  <c r="B2033" i="4"/>
  <c r="B2034" i="4"/>
  <c r="B2035" i="4"/>
  <c r="B2036" i="4"/>
  <c r="B2037" i="4"/>
  <c r="B2038" i="4"/>
  <c r="B2039" i="4"/>
  <c r="B2040" i="4"/>
  <c r="B2041" i="4"/>
  <c r="B2042" i="4"/>
  <c r="B2043" i="4"/>
  <c r="B2044" i="4"/>
  <c r="B2045" i="4"/>
  <c r="B2046" i="4"/>
  <c r="B2047" i="4"/>
  <c r="B2048" i="4"/>
  <c r="B2049" i="4"/>
  <c r="B2050" i="4"/>
  <c r="B2051" i="4"/>
  <c r="B2052" i="4"/>
  <c r="B2053" i="4"/>
  <c r="B2054" i="4"/>
  <c r="B2055" i="4"/>
  <c r="B2056" i="4"/>
  <c r="B2057" i="4"/>
  <c r="B2058" i="4"/>
  <c r="B2059" i="4"/>
  <c r="B2060" i="4"/>
  <c r="B2061" i="4"/>
  <c r="B2062" i="4"/>
  <c r="B2063" i="4"/>
  <c r="B2064" i="4"/>
  <c r="B2065" i="4"/>
  <c r="B2066" i="4"/>
  <c r="B2067" i="4"/>
  <c r="B2068" i="4"/>
  <c r="B2069" i="4"/>
  <c r="B2070" i="4"/>
  <c r="B2071" i="4"/>
  <c r="B2072" i="4"/>
  <c r="B2073" i="4"/>
  <c r="B2074" i="4"/>
  <c r="B2075" i="4"/>
  <c r="B2076" i="4"/>
  <c r="B2077" i="4"/>
  <c r="B2078" i="4"/>
  <c r="B2079" i="4"/>
  <c r="B2080" i="4"/>
  <c r="B2081" i="4"/>
  <c r="B2082" i="4"/>
  <c r="B2083" i="4"/>
  <c r="B2084" i="4"/>
  <c r="B2085" i="4"/>
  <c r="B2086" i="4"/>
  <c r="B2087" i="4"/>
  <c r="B2088" i="4"/>
  <c r="B2089" i="4"/>
  <c r="B2090" i="4"/>
  <c r="B2091" i="4"/>
  <c r="B2092" i="4"/>
  <c r="B2093" i="4"/>
  <c r="B2094" i="4"/>
  <c r="B2095" i="4"/>
  <c r="B2096" i="4"/>
  <c r="B2097" i="4"/>
  <c r="B2098" i="4"/>
  <c r="B2099" i="4"/>
  <c r="B2100" i="4"/>
  <c r="B2101" i="4"/>
  <c r="B2102" i="4"/>
  <c r="B2103" i="4"/>
  <c r="B2104" i="4"/>
  <c r="B2105" i="4"/>
  <c r="B2106" i="4"/>
  <c r="B2107" i="4"/>
  <c r="B2108" i="4"/>
  <c r="B2109" i="4"/>
  <c r="B2110" i="4"/>
  <c r="B2111" i="4"/>
  <c r="B2112" i="4"/>
  <c r="B2113" i="4"/>
  <c r="B2114" i="4"/>
  <c r="B2115" i="4"/>
  <c r="B2116" i="4"/>
  <c r="B2117" i="4"/>
  <c r="B2118" i="4"/>
  <c r="B2119" i="4"/>
  <c r="B2120" i="4"/>
  <c r="B2121" i="4"/>
  <c r="B2122" i="4"/>
  <c r="B2123" i="4"/>
  <c r="B2124" i="4"/>
  <c r="B2125" i="4"/>
  <c r="B2126" i="4"/>
  <c r="B2127" i="4"/>
  <c r="B2128" i="4"/>
  <c r="B2129" i="4"/>
  <c r="B2130" i="4"/>
  <c r="B2131" i="4"/>
  <c r="B2132" i="4"/>
  <c r="B2133" i="4"/>
  <c r="B2134" i="4"/>
  <c r="B2135" i="4"/>
  <c r="B2136" i="4"/>
  <c r="B2137" i="4"/>
  <c r="B2138" i="4"/>
  <c r="B2139" i="4"/>
  <c r="B2140" i="4"/>
  <c r="B2141" i="4"/>
  <c r="B2142" i="4"/>
  <c r="B2143" i="4"/>
  <c r="B2144" i="4"/>
  <c r="B2145" i="4"/>
  <c r="B2146" i="4"/>
  <c r="B2147" i="4"/>
  <c r="B2148" i="4"/>
  <c r="B2149" i="4"/>
  <c r="B2150" i="4"/>
  <c r="B2151" i="4"/>
  <c r="B2152" i="4"/>
  <c r="B2153" i="4"/>
  <c r="B2154" i="4"/>
  <c r="B2155" i="4"/>
  <c r="B2156" i="4"/>
  <c r="B2157" i="4"/>
  <c r="B2158" i="4"/>
  <c r="B2159" i="4"/>
  <c r="B2160" i="4"/>
  <c r="B2161" i="4"/>
  <c r="B2162" i="4"/>
  <c r="B2163" i="4"/>
  <c r="B2164" i="4"/>
  <c r="B2165" i="4"/>
  <c r="B2166" i="4"/>
  <c r="B2167" i="4"/>
  <c r="B2168" i="4"/>
  <c r="B2169" i="4"/>
  <c r="B2170" i="4"/>
  <c r="B2171" i="4"/>
  <c r="B2172" i="4"/>
  <c r="B2173" i="4"/>
  <c r="B2174" i="4"/>
  <c r="B2175" i="4"/>
  <c r="B2176" i="4"/>
  <c r="B2177" i="4"/>
  <c r="B2178" i="4"/>
  <c r="B2179" i="4"/>
  <c r="B2180" i="4"/>
  <c r="B2181" i="4"/>
  <c r="B2182" i="4"/>
  <c r="B2183" i="4"/>
  <c r="B2184" i="4"/>
  <c r="B2185" i="4"/>
  <c r="B2186" i="4"/>
  <c r="B2187" i="4"/>
  <c r="B2188" i="4"/>
  <c r="B2189" i="4"/>
  <c r="B2190" i="4"/>
  <c r="B2191" i="4"/>
  <c r="B2192" i="4"/>
  <c r="B2193" i="4"/>
  <c r="B2194" i="4"/>
  <c r="B2195" i="4"/>
  <c r="B2196" i="4"/>
  <c r="B2197" i="4"/>
  <c r="B2198" i="4"/>
  <c r="B2199" i="4"/>
  <c r="B2200" i="4"/>
  <c r="B2201" i="4"/>
  <c r="B2202" i="4"/>
  <c r="B2203" i="4"/>
  <c r="B2204" i="4"/>
  <c r="B2205" i="4"/>
  <c r="B2206" i="4"/>
  <c r="B2207" i="4"/>
  <c r="B2208" i="4"/>
  <c r="B2209" i="4"/>
  <c r="B2210" i="4"/>
  <c r="B2211" i="4"/>
  <c r="B2212" i="4"/>
  <c r="B2213" i="4"/>
  <c r="B2214" i="4"/>
  <c r="B2215" i="4"/>
  <c r="B2216" i="4"/>
  <c r="B2217" i="4"/>
  <c r="B2218" i="4"/>
  <c r="B2219" i="4"/>
  <c r="B2220" i="4"/>
  <c r="B2221" i="4"/>
  <c r="B2222" i="4"/>
  <c r="B2223" i="4"/>
  <c r="B2224" i="4"/>
  <c r="B2225" i="4"/>
  <c r="B2226" i="4"/>
  <c r="B2227" i="4"/>
  <c r="B2228" i="4"/>
  <c r="B2229" i="4"/>
  <c r="B2230" i="4"/>
  <c r="B2231" i="4"/>
  <c r="B2232" i="4"/>
  <c r="B2233" i="4"/>
  <c r="B2234" i="4"/>
  <c r="B2235" i="4"/>
  <c r="B2236" i="4"/>
  <c r="B2237" i="4"/>
  <c r="B2238" i="4"/>
  <c r="B2239" i="4"/>
  <c r="B2240" i="4"/>
  <c r="B2241" i="4"/>
  <c r="B2242" i="4"/>
  <c r="B2243" i="4"/>
  <c r="B2244" i="4"/>
  <c r="B2245" i="4"/>
  <c r="B2246" i="4"/>
  <c r="B2247" i="4"/>
  <c r="B2248" i="4"/>
  <c r="B2249" i="4"/>
  <c r="B2250" i="4"/>
  <c r="B2251" i="4"/>
  <c r="B2252" i="4"/>
  <c r="B2253" i="4"/>
  <c r="B2254" i="4"/>
  <c r="B2255" i="4"/>
  <c r="B2256" i="4"/>
  <c r="B2257" i="4"/>
  <c r="B2258" i="4"/>
  <c r="B2259" i="4"/>
  <c r="B2260" i="4"/>
  <c r="B2261" i="4"/>
  <c r="B2262" i="4"/>
  <c r="B2263" i="4"/>
  <c r="B2264" i="4"/>
  <c r="B2265" i="4"/>
  <c r="B2266" i="4"/>
  <c r="B2267" i="4"/>
  <c r="B2268" i="4"/>
  <c r="B2269" i="4"/>
  <c r="B2270" i="4"/>
  <c r="B2271" i="4"/>
  <c r="B2272" i="4"/>
  <c r="B2273" i="4"/>
  <c r="B2274" i="4"/>
  <c r="B2275" i="4"/>
  <c r="B2276" i="4"/>
  <c r="B2277" i="4"/>
  <c r="B2278" i="4"/>
  <c r="B2279" i="4"/>
  <c r="B2280" i="4"/>
  <c r="B2281" i="4"/>
  <c r="B2282" i="4"/>
  <c r="B2283" i="4"/>
  <c r="B2284" i="4"/>
  <c r="B2285" i="4"/>
  <c r="B2286" i="4"/>
  <c r="B2287" i="4"/>
  <c r="B2288" i="4"/>
  <c r="B2289" i="4"/>
  <c r="B2290" i="4"/>
  <c r="B2291" i="4"/>
  <c r="B2292" i="4"/>
  <c r="B2293" i="4"/>
  <c r="B2294" i="4"/>
  <c r="B2295" i="4"/>
  <c r="B2296" i="4"/>
  <c r="B2297" i="4"/>
  <c r="B2298" i="4"/>
  <c r="B2299" i="4"/>
  <c r="B2300" i="4"/>
  <c r="B2301" i="4"/>
  <c r="B2302" i="4"/>
  <c r="B2303" i="4"/>
  <c r="B2304" i="4"/>
  <c r="B2305" i="4"/>
  <c r="B2306" i="4"/>
  <c r="B2307" i="4"/>
  <c r="B2308" i="4"/>
  <c r="B2309" i="4"/>
  <c r="B2310" i="4"/>
  <c r="B2311" i="4"/>
  <c r="B2312" i="4"/>
  <c r="B2313" i="4"/>
  <c r="B2314" i="4"/>
  <c r="B2315" i="4"/>
  <c r="B2316" i="4"/>
  <c r="B2317" i="4"/>
  <c r="B2318" i="4"/>
  <c r="B2319" i="4"/>
  <c r="B2320" i="4"/>
  <c r="B2321" i="4"/>
  <c r="B2322" i="4"/>
  <c r="B2323" i="4"/>
  <c r="B2324" i="4"/>
  <c r="B2325" i="4"/>
  <c r="B2326" i="4"/>
  <c r="B2327" i="4"/>
  <c r="B2328" i="4"/>
  <c r="B2329" i="4"/>
  <c r="B2330" i="4"/>
  <c r="B2331" i="4"/>
  <c r="B2332" i="4"/>
  <c r="B2333" i="4"/>
  <c r="B2334" i="4"/>
  <c r="B2335" i="4"/>
  <c r="B2336" i="4"/>
  <c r="B2337" i="4"/>
  <c r="B2338" i="4"/>
  <c r="B2339" i="4"/>
  <c r="B2340" i="4"/>
  <c r="B2341" i="4"/>
  <c r="B2342" i="4"/>
  <c r="B2343" i="4"/>
  <c r="B2344" i="4"/>
  <c r="B2345" i="4"/>
  <c r="B2346" i="4"/>
  <c r="B2347" i="4"/>
  <c r="B2348" i="4"/>
  <c r="B2349" i="4"/>
  <c r="B2350" i="4"/>
  <c r="B2351" i="4"/>
  <c r="B2352" i="4"/>
  <c r="B2353" i="4"/>
  <c r="B2354" i="4"/>
  <c r="B2355" i="4"/>
  <c r="B2356" i="4"/>
  <c r="B2357" i="4"/>
  <c r="B2358" i="4"/>
  <c r="B2359" i="4"/>
  <c r="B2360" i="4"/>
  <c r="B2361" i="4"/>
  <c r="B2362" i="4"/>
  <c r="B2363" i="4"/>
  <c r="B2364" i="4"/>
  <c r="B2365" i="4"/>
  <c r="B2366" i="4"/>
  <c r="B2367" i="4"/>
  <c r="B2368" i="4"/>
  <c r="B2369" i="4"/>
  <c r="B2370" i="4"/>
  <c r="B2371" i="4"/>
  <c r="B2372" i="4"/>
  <c r="B2373" i="4"/>
  <c r="B2374" i="4"/>
  <c r="B2375" i="4"/>
  <c r="B2376" i="4"/>
  <c r="B2377" i="4"/>
  <c r="B2378" i="4"/>
  <c r="B2379" i="4"/>
  <c r="B2380" i="4"/>
  <c r="B2381" i="4"/>
  <c r="B2382" i="4"/>
  <c r="B2383" i="4"/>
  <c r="B2384" i="4"/>
  <c r="B2385" i="4"/>
  <c r="B2386" i="4"/>
  <c r="B2387" i="4"/>
  <c r="B2388" i="4"/>
  <c r="B2389" i="4"/>
  <c r="B2390" i="4"/>
  <c r="B2391" i="4"/>
  <c r="B2392" i="4"/>
  <c r="B2393" i="4"/>
  <c r="B2394" i="4"/>
  <c r="B2395" i="4"/>
  <c r="B2396" i="4"/>
  <c r="B2397" i="4"/>
  <c r="B2398" i="4"/>
  <c r="B2399" i="4"/>
  <c r="B2400" i="4"/>
  <c r="B2401" i="4"/>
  <c r="B2402" i="4"/>
  <c r="B2403" i="4"/>
  <c r="B2404" i="4"/>
  <c r="B2405" i="4"/>
  <c r="B2406" i="4"/>
  <c r="B2407" i="4"/>
  <c r="B2408" i="4"/>
  <c r="B2409" i="4"/>
  <c r="B2410" i="4"/>
  <c r="B2411" i="4"/>
  <c r="B2412" i="4"/>
  <c r="B2413" i="4"/>
  <c r="B2414" i="4"/>
  <c r="B2415" i="4"/>
  <c r="B2416" i="4"/>
  <c r="B2417" i="4"/>
  <c r="B2418" i="4"/>
  <c r="B2419" i="4"/>
  <c r="B2420" i="4"/>
  <c r="B2421" i="4"/>
  <c r="B2422" i="4"/>
  <c r="B2423" i="4"/>
  <c r="B2424" i="4"/>
  <c r="B2425" i="4"/>
  <c r="B2426" i="4"/>
  <c r="B2427" i="4"/>
  <c r="B2428" i="4"/>
  <c r="B2429" i="4"/>
  <c r="B2430" i="4"/>
  <c r="B2431" i="4"/>
  <c r="B2432" i="4"/>
  <c r="B2433" i="4"/>
  <c r="B2434" i="4"/>
  <c r="B2435" i="4"/>
  <c r="B2436" i="4"/>
  <c r="B2437" i="4"/>
  <c r="B2438" i="4"/>
  <c r="B2439" i="4"/>
  <c r="B2440" i="4"/>
  <c r="B2441" i="4"/>
  <c r="B2442" i="4"/>
  <c r="B2443" i="4"/>
  <c r="B2444" i="4"/>
  <c r="B2445" i="4"/>
  <c r="B2446" i="4"/>
  <c r="B2447" i="4"/>
  <c r="B2448" i="4"/>
  <c r="B2449" i="4"/>
  <c r="B2450" i="4"/>
  <c r="B2451" i="4"/>
  <c r="B2452" i="4"/>
  <c r="B2453" i="4"/>
  <c r="B2454" i="4"/>
  <c r="B2455" i="4"/>
  <c r="B2456" i="4"/>
  <c r="B2457" i="4"/>
  <c r="B2458" i="4"/>
  <c r="B2459" i="4"/>
  <c r="B2460" i="4"/>
  <c r="B2461" i="4"/>
  <c r="B2462" i="4"/>
  <c r="B2463" i="4"/>
  <c r="B2464" i="4"/>
  <c r="B2465" i="4"/>
  <c r="B2466" i="4"/>
  <c r="B2467" i="4"/>
  <c r="B2468" i="4"/>
  <c r="B2469" i="4"/>
  <c r="B2470" i="4"/>
  <c r="B2471" i="4"/>
  <c r="B2472" i="4"/>
  <c r="B2473" i="4"/>
  <c r="B2474" i="4"/>
  <c r="B2475" i="4"/>
  <c r="B2476" i="4"/>
  <c r="B2477" i="4"/>
  <c r="B2478" i="4"/>
  <c r="B2479" i="4"/>
  <c r="B2480" i="4"/>
  <c r="B2481" i="4"/>
  <c r="B2482" i="4"/>
  <c r="B2483" i="4"/>
  <c r="B2484" i="4"/>
  <c r="B2485" i="4"/>
  <c r="B2486" i="4"/>
  <c r="B2487" i="4"/>
  <c r="B2488" i="4"/>
  <c r="B2489" i="4"/>
  <c r="B2490" i="4"/>
  <c r="B2491" i="4"/>
  <c r="B2492" i="4"/>
  <c r="B2493" i="4"/>
  <c r="B2494" i="4"/>
  <c r="B2495" i="4"/>
  <c r="B2496" i="4"/>
  <c r="B2497" i="4"/>
  <c r="B2498" i="4"/>
  <c r="B2499" i="4"/>
  <c r="B2500" i="4"/>
  <c r="B2501" i="4"/>
  <c r="B2502" i="4"/>
  <c r="B2503" i="4"/>
  <c r="B2504" i="4"/>
  <c r="B2505" i="4"/>
  <c r="B2506" i="4"/>
  <c r="B2507" i="4"/>
  <c r="B2508" i="4"/>
  <c r="B2509" i="4"/>
  <c r="B2510" i="4"/>
  <c r="B2511" i="4"/>
  <c r="B2512" i="4"/>
  <c r="B2513" i="4"/>
  <c r="B2514" i="4"/>
  <c r="B2515" i="4"/>
  <c r="B2516" i="4"/>
  <c r="B2517" i="4"/>
  <c r="B2518" i="4"/>
  <c r="B2519" i="4"/>
  <c r="B2520" i="4"/>
  <c r="B2521" i="4"/>
  <c r="B2522" i="4"/>
  <c r="B2523" i="4"/>
  <c r="B2524" i="4"/>
  <c r="B2525" i="4"/>
  <c r="B2526" i="4"/>
  <c r="B2527" i="4"/>
  <c r="B2528" i="4"/>
  <c r="B2529" i="4"/>
  <c r="B2530" i="4"/>
  <c r="B2531" i="4"/>
  <c r="B2532" i="4"/>
  <c r="B2533" i="4"/>
  <c r="B2534" i="4"/>
  <c r="B2535" i="4"/>
  <c r="B2536" i="4"/>
  <c r="B2537" i="4"/>
  <c r="B2538" i="4"/>
  <c r="B2539" i="4"/>
  <c r="B2540" i="4"/>
  <c r="B2541" i="4"/>
  <c r="B2542" i="4"/>
  <c r="B2543" i="4"/>
  <c r="B2544" i="4"/>
  <c r="B2545" i="4"/>
  <c r="B2546" i="4"/>
  <c r="B2547" i="4"/>
  <c r="B2548" i="4"/>
  <c r="B2549" i="4"/>
  <c r="B2550" i="4"/>
  <c r="B2551" i="4"/>
  <c r="B2552" i="4"/>
  <c r="B2553" i="4"/>
  <c r="B2554" i="4"/>
  <c r="B2555" i="4"/>
  <c r="B2556" i="4"/>
  <c r="B2557" i="4"/>
  <c r="B2558" i="4"/>
  <c r="B2559" i="4"/>
  <c r="B2560" i="4"/>
  <c r="B2561" i="4"/>
  <c r="B2562" i="4"/>
  <c r="B2563" i="4"/>
  <c r="B2564" i="4"/>
  <c r="B2565" i="4"/>
  <c r="B2566" i="4"/>
  <c r="B2567" i="4"/>
  <c r="B2568" i="4"/>
  <c r="B2569" i="4"/>
  <c r="B2570" i="4"/>
  <c r="B2571" i="4"/>
  <c r="B2572" i="4"/>
  <c r="B2573" i="4"/>
  <c r="B2574" i="4"/>
  <c r="B2575" i="4"/>
  <c r="B2576" i="4"/>
  <c r="B2577" i="4"/>
  <c r="B2578" i="4"/>
  <c r="B2579" i="4"/>
  <c r="B2580" i="4"/>
  <c r="B2581" i="4"/>
  <c r="B2582" i="4"/>
  <c r="B2583" i="4"/>
  <c r="B2584" i="4"/>
  <c r="B2585" i="4"/>
  <c r="B2586" i="4"/>
  <c r="B2587" i="4"/>
  <c r="B2588" i="4"/>
  <c r="B2589" i="4"/>
  <c r="B2590" i="4"/>
  <c r="B2591" i="4"/>
  <c r="B2592" i="4"/>
  <c r="B2593" i="4"/>
  <c r="B2594" i="4"/>
  <c r="B2595" i="4"/>
  <c r="B2596" i="4"/>
  <c r="B2597" i="4"/>
  <c r="B2598" i="4"/>
  <c r="B2599" i="4"/>
  <c r="B2600" i="4"/>
  <c r="B2601" i="4"/>
  <c r="B2602" i="4"/>
  <c r="B2603" i="4"/>
  <c r="B2604" i="4"/>
  <c r="B2605" i="4"/>
  <c r="B2606" i="4"/>
  <c r="B2607" i="4"/>
  <c r="B2608" i="4"/>
  <c r="B2609" i="4"/>
  <c r="B2610" i="4"/>
  <c r="B2611" i="4"/>
  <c r="B2612" i="4"/>
  <c r="B2613" i="4"/>
  <c r="B2614" i="4"/>
  <c r="B2615" i="4"/>
  <c r="B2616" i="4"/>
  <c r="B2617" i="4"/>
  <c r="B2618" i="4"/>
  <c r="B2619" i="4"/>
  <c r="B2620" i="4"/>
  <c r="B2621" i="4"/>
  <c r="B2622" i="4"/>
  <c r="B2623" i="4"/>
  <c r="B2624" i="4"/>
  <c r="B2625" i="4"/>
  <c r="B2626" i="4"/>
  <c r="B2627" i="4"/>
  <c r="B2628" i="4"/>
  <c r="B2629" i="4"/>
  <c r="B2630" i="4"/>
  <c r="B2631" i="4"/>
  <c r="B2632" i="4"/>
  <c r="B2633" i="4"/>
  <c r="B2634" i="4"/>
  <c r="B2635" i="4"/>
  <c r="B2636" i="4"/>
  <c r="B2637" i="4"/>
  <c r="B2638" i="4"/>
  <c r="B2639" i="4"/>
  <c r="B2640" i="4"/>
  <c r="B2641" i="4"/>
  <c r="B2642" i="4"/>
  <c r="B2643" i="4"/>
  <c r="B2644" i="4"/>
  <c r="B2645" i="4"/>
  <c r="B2646" i="4"/>
  <c r="B2647" i="4"/>
  <c r="B2648" i="4"/>
  <c r="B2649" i="4"/>
  <c r="B2650" i="4"/>
  <c r="B2651" i="4"/>
  <c r="B2652" i="4"/>
  <c r="B2653" i="4"/>
  <c r="B2654" i="4"/>
  <c r="B2655" i="4"/>
  <c r="B2656" i="4"/>
  <c r="B2657" i="4"/>
  <c r="B2658" i="4"/>
  <c r="B2659" i="4"/>
  <c r="B2660" i="4"/>
  <c r="B2661" i="4"/>
  <c r="B2662" i="4"/>
  <c r="B2663" i="4"/>
  <c r="B2664" i="4"/>
  <c r="B2665" i="4"/>
  <c r="B2666" i="4"/>
  <c r="B2667" i="4"/>
  <c r="B2668" i="4"/>
  <c r="B2669" i="4"/>
  <c r="B2670" i="4"/>
  <c r="B2671" i="4"/>
  <c r="B2672" i="4"/>
  <c r="B2673" i="4"/>
  <c r="B2674" i="4"/>
  <c r="B2675" i="4"/>
  <c r="B2676" i="4"/>
  <c r="B2677" i="4"/>
  <c r="B2678" i="4"/>
  <c r="B2679" i="4"/>
  <c r="B2680" i="4"/>
  <c r="B2681" i="4"/>
  <c r="B2682" i="4"/>
  <c r="B2683" i="4"/>
  <c r="B2684" i="4"/>
  <c r="B2685" i="4"/>
  <c r="B2686" i="4"/>
  <c r="B2687" i="4"/>
  <c r="B2688" i="4"/>
  <c r="B2689" i="4"/>
  <c r="B2690" i="4"/>
  <c r="B2691" i="4"/>
  <c r="B2692" i="4"/>
  <c r="B2693" i="4"/>
  <c r="B2694" i="4"/>
  <c r="B2695" i="4"/>
  <c r="B2696" i="4"/>
  <c r="B2697" i="4"/>
  <c r="B2698" i="4"/>
  <c r="B2699" i="4"/>
  <c r="B2700" i="4"/>
  <c r="B2701" i="4"/>
  <c r="B2702" i="4"/>
  <c r="B2703" i="4"/>
  <c r="B2704" i="4"/>
  <c r="B2705" i="4"/>
  <c r="B2706" i="4"/>
  <c r="B2707" i="4"/>
  <c r="B2708" i="4"/>
  <c r="B2709" i="4"/>
  <c r="B2710" i="4"/>
  <c r="B2711" i="4"/>
  <c r="B2712" i="4"/>
  <c r="B2713" i="4"/>
  <c r="B2714" i="4"/>
  <c r="B2715" i="4"/>
  <c r="B2716" i="4"/>
  <c r="B2717" i="4"/>
  <c r="B2718" i="4"/>
  <c r="B2719" i="4"/>
  <c r="B2720" i="4"/>
  <c r="B2721" i="4"/>
  <c r="B2722" i="4"/>
  <c r="B2723" i="4"/>
  <c r="B2724" i="4"/>
  <c r="B2725" i="4"/>
  <c r="B2726" i="4"/>
  <c r="B2727" i="4"/>
  <c r="B2728" i="4"/>
  <c r="B2729" i="4"/>
  <c r="B2730" i="4"/>
  <c r="B2731" i="4"/>
  <c r="B2732" i="4"/>
  <c r="B2733" i="4"/>
  <c r="B2734" i="4"/>
  <c r="B2735" i="4"/>
  <c r="B2736" i="4"/>
  <c r="B2737" i="4"/>
  <c r="B2738" i="4"/>
  <c r="B2739" i="4"/>
  <c r="B2740" i="4"/>
  <c r="B2741" i="4"/>
  <c r="B2742" i="4"/>
  <c r="B2743" i="4"/>
  <c r="B2744" i="4"/>
  <c r="B2745" i="4"/>
  <c r="B2746" i="4"/>
  <c r="B2747" i="4"/>
  <c r="B2748" i="4"/>
  <c r="B2749" i="4"/>
  <c r="B2750" i="4"/>
  <c r="B2751" i="4"/>
  <c r="B2752" i="4"/>
  <c r="B2753" i="4"/>
  <c r="B2754" i="4"/>
  <c r="B2755" i="4"/>
  <c r="B2756" i="4"/>
  <c r="B2757" i="4"/>
  <c r="B2758" i="4"/>
  <c r="B2759" i="4"/>
  <c r="B2760" i="4"/>
  <c r="B2761" i="4"/>
  <c r="B2762" i="4"/>
  <c r="B2763" i="4"/>
  <c r="B2764" i="4"/>
  <c r="B2765" i="4"/>
  <c r="B2766" i="4"/>
  <c r="B2767" i="4"/>
  <c r="B2768" i="4"/>
  <c r="B2769" i="4"/>
  <c r="B2770" i="4"/>
  <c r="B2771" i="4"/>
  <c r="B2772" i="4"/>
  <c r="B2773" i="4"/>
  <c r="B2774" i="4"/>
  <c r="B2775" i="4"/>
  <c r="B2776" i="4"/>
  <c r="B2777" i="4"/>
  <c r="B2778" i="4"/>
  <c r="B2779" i="4"/>
  <c r="B2780" i="4"/>
  <c r="B2781" i="4"/>
  <c r="B2782" i="4"/>
  <c r="B2783" i="4"/>
  <c r="B2784" i="4"/>
  <c r="B2785" i="4"/>
  <c r="B2786" i="4"/>
  <c r="B2787" i="4"/>
  <c r="B2788" i="4"/>
  <c r="B2789" i="4"/>
  <c r="B2790" i="4"/>
  <c r="B2791" i="4"/>
  <c r="B2792" i="4"/>
  <c r="B2793" i="4"/>
  <c r="B2794" i="4"/>
  <c r="B2795" i="4"/>
  <c r="B2796" i="4"/>
  <c r="B2797" i="4"/>
  <c r="B2798" i="4"/>
  <c r="B2799" i="4"/>
  <c r="B2800" i="4"/>
  <c r="B2801" i="4"/>
  <c r="B2802" i="4"/>
  <c r="B2803" i="4"/>
  <c r="B2804" i="4"/>
  <c r="B2805" i="4"/>
  <c r="B2806" i="4"/>
  <c r="B2807" i="4"/>
  <c r="B2808" i="4"/>
  <c r="B2809" i="4"/>
  <c r="B2810" i="4"/>
  <c r="B2811" i="4"/>
  <c r="B2812" i="4"/>
  <c r="B2813" i="4"/>
  <c r="B2814" i="4"/>
  <c r="B2815" i="4"/>
  <c r="B2816" i="4"/>
  <c r="B2817" i="4"/>
  <c r="B2818" i="4"/>
  <c r="B2819" i="4"/>
  <c r="B2820" i="4"/>
  <c r="B2821" i="4"/>
  <c r="B2822" i="4"/>
  <c r="B2823" i="4"/>
  <c r="B2824" i="4"/>
  <c r="B2825" i="4"/>
  <c r="B2826" i="4"/>
  <c r="B2827" i="4"/>
  <c r="B2828" i="4"/>
  <c r="B2829" i="4"/>
  <c r="B2830" i="4"/>
  <c r="B2831" i="4"/>
  <c r="B2832" i="4"/>
  <c r="B2833" i="4"/>
  <c r="B2834" i="4"/>
  <c r="B2835" i="4"/>
  <c r="B2836" i="4"/>
  <c r="B2837" i="4"/>
  <c r="B2838" i="4"/>
  <c r="B2839" i="4"/>
  <c r="B2840" i="4"/>
  <c r="B2841" i="4"/>
  <c r="B2842" i="4"/>
  <c r="B2843" i="4"/>
  <c r="B2844" i="4"/>
  <c r="B2845" i="4"/>
  <c r="B2846" i="4"/>
  <c r="B2847" i="4"/>
  <c r="B2848" i="4"/>
  <c r="B2" i="4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2" i="3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2" i="2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</calcChain>
</file>

<file path=xl/sharedStrings.xml><?xml version="1.0" encoding="utf-8"?>
<sst xmlns="http://schemas.openxmlformats.org/spreadsheetml/2006/main" count="18089" uniqueCount="5476">
  <si>
    <t>Census Tract ID</t>
  </si>
  <si>
    <t>PUMA</t>
  </si>
  <si>
    <t>Electric Climate Zone</t>
  </si>
  <si>
    <t>PUMA/CZ Weighted Avg Electric AR20</t>
  </si>
  <si>
    <t>06037139301</t>
  </si>
  <si>
    <t>03724</t>
  </si>
  <si>
    <t>Los Angeles Dep of Water &amp; Power</t>
  </si>
  <si>
    <t>06037139302</t>
  </si>
  <si>
    <t>06037139502</t>
  </si>
  <si>
    <t>06037139600</t>
  </si>
  <si>
    <t>06037139701</t>
  </si>
  <si>
    <t>06037139801</t>
  </si>
  <si>
    <t>06037181000</t>
  </si>
  <si>
    <t>03735</t>
  </si>
  <si>
    <t>06037181500</t>
  </si>
  <si>
    <t>06037181600</t>
  </si>
  <si>
    <t>06037183101</t>
  </si>
  <si>
    <t>06037183220</t>
  </si>
  <si>
    <t>06037183300</t>
  </si>
  <si>
    <t>06037183510</t>
  </si>
  <si>
    <t>06037183520</t>
  </si>
  <si>
    <t>06037183610</t>
  </si>
  <si>
    <t>06037192300</t>
  </si>
  <si>
    <t>03732</t>
  </si>
  <si>
    <t>06037195400</t>
  </si>
  <si>
    <t>03734</t>
  </si>
  <si>
    <t>06037183820</t>
  </si>
  <si>
    <t>06037185100</t>
  </si>
  <si>
    <t>06037185202</t>
  </si>
  <si>
    <t>06037185310</t>
  </si>
  <si>
    <t>06045010802</t>
  </si>
  <si>
    <t>03300</t>
  </si>
  <si>
    <t>PG&amp;E P</t>
  </si>
  <si>
    <t>06045011800</t>
  </si>
  <si>
    <t>06037460800</t>
  </si>
  <si>
    <t>03718</t>
  </si>
  <si>
    <t>06045011700</t>
  </si>
  <si>
    <t>06037101300</t>
  </si>
  <si>
    <t>03708</t>
  </si>
  <si>
    <t>06037103101</t>
  </si>
  <si>
    <t>06037103102</t>
  </si>
  <si>
    <t>06037103400</t>
  </si>
  <si>
    <t>06065044405</t>
  </si>
  <si>
    <t>06502</t>
  </si>
  <si>
    <t>SCE 15</t>
  </si>
  <si>
    <t>06065044518</t>
  </si>
  <si>
    <t>06515</t>
  </si>
  <si>
    <t>06065044521</t>
  </si>
  <si>
    <t>06065044919</t>
  </si>
  <si>
    <t>06065044921</t>
  </si>
  <si>
    <t>06065044922</t>
  </si>
  <si>
    <t>06065044928</t>
  </si>
  <si>
    <t>06065044929</t>
  </si>
  <si>
    <t>06065044931</t>
  </si>
  <si>
    <t>06065044932</t>
  </si>
  <si>
    <t>06065045114</t>
  </si>
  <si>
    <t>06065045116</t>
  </si>
  <si>
    <t>06037117405</t>
  </si>
  <si>
    <t>03723</t>
  </si>
  <si>
    <t>06037117301</t>
  </si>
  <si>
    <t>06037103300</t>
  </si>
  <si>
    <t>06065044917</t>
  </si>
  <si>
    <t>06065044918</t>
  </si>
  <si>
    <t>06065044923</t>
  </si>
  <si>
    <t>06065044924</t>
  </si>
  <si>
    <t>06065044925</t>
  </si>
  <si>
    <t>06065045118</t>
  </si>
  <si>
    <t>06065045122</t>
  </si>
  <si>
    <t>06065045123</t>
  </si>
  <si>
    <t>06037191902</t>
  </si>
  <si>
    <t>06037194102</t>
  </si>
  <si>
    <t>03731</t>
  </si>
  <si>
    <t>06037195803</t>
  </si>
  <si>
    <t>06037102105</t>
  </si>
  <si>
    <t>06037125501</t>
  </si>
  <si>
    <t>03721</t>
  </si>
  <si>
    <t>06071004900</t>
  </si>
  <si>
    <t>07108</t>
  </si>
  <si>
    <t>SCE 10</t>
  </si>
  <si>
    <t>06065044807</t>
  </si>
  <si>
    <t>06065045900</t>
  </si>
  <si>
    <t>06501</t>
  </si>
  <si>
    <t>06065044507</t>
  </si>
  <si>
    <t>06065044904</t>
  </si>
  <si>
    <t>06037700901</t>
  </si>
  <si>
    <t>06037700902</t>
  </si>
  <si>
    <t>06037701000</t>
  </si>
  <si>
    <t>06037701201</t>
  </si>
  <si>
    <t>03728</t>
  </si>
  <si>
    <t>06037900602</t>
  </si>
  <si>
    <t>03703</t>
  </si>
  <si>
    <t>SCE 14</t>
  </si>
  <si>
    <t>06037701601</t>
  </si>
  <si>
    <t>06037701602</t>
  </si>
  <si>
    <t>06037701701</t>
  </si>
  <si>
    <t>06037900605</t>
  </si>
  <si>
    <t>06037900606</t>
  </si>
  <si>
    <t>06037701801</t>
  </si>
  <si>
    <t>06037208301</t>
  </si>
  <si>
    <t>06037219901</t>
  </si>
  <si>
    <t>03747</t>
  </si>
  <si>
    <t>06037236400</t>
  </si>
  <si>
    <t>06037237500</t>
  </si>
  <si>
    <t>03750</t>
  </si>
  <si>
    <t>06037213201</t>
  </si>
  <si>
    <t>03733</t>
  </si>
  <si>
    <t>06037213202</t>
  </si>
  <si>
    <t>06037128302</t>
  </si>
  <si>
    <t>03722</t>
  </si>
  <si>
    <t>06037900900</t>
  </si>
  <si>
    <t>06037119320</t>
  </si>
  <si>
    <t>06037294520</t>
  </si>
  <si>
    <t>03767</t>
  </si>
  <si>
    <t>06037213310</t>
  </si>
  <si>
    <t>06037213320</t>
  </si>
  <si>
    <t>06037213401</t>
  </si>
  <si>
    <t>06037214700</t>
  </si>
  <si>
    <t>03730</t>
  </si>
  <si>
    <t>06037214800</t>
  </si>
  <si>
    <t>06037216100</t>
  </si>
  <si>
    <t>06037216200</t>
  </si>
  <si>
    <t>06037216300</t>
  </si>
  <si>
    <t>06037216700</t>
  </si>
  <si>
    <t>06037213402</t>
  </si>
  <si>
    <t>06037214000</t>
  </si>
  <si>
    <t>06037214100</t>
  </si>
  <si>
    <t>06037214400</t>
  </si>
  <si>
    <t>06037216800</t>
  </si>
  <si>
    <t>06037216900</t>
  </si>
  <si>
    <t>06037217100</t>
  </si>
  <si>
    <t>06037217200</t>
  </si>
  <si>
    <t>06037218110</t>
  </si>
  <si>
    <t>06037218210</t>
  </si>
  <si>
    <t>06037218220</t>
  </si>
  <si>
    <t>06037218300</t>
  </si>
  <si>
    <t>06037218400</t>
  </si>
  <si>
    <t>06037218500</t>
  </si>
  <si>
    <t>06037218600</t>
  </si>
  <si>
    <t>06037218900</t>
  </si>
  <si>
    <t>06037219020</t>
  </si>
  <si>
    <t>06037271702</t>
  </si>
  <si>
    <t>03729</t>
  </si>
  <si>
    <t>06037531202</t>
  </si>
  <si>
    <t>03743</t>
  </si>
  <si>
    <t>06037224410</t>
  </si>
  <si>
    <t>03746</t>
  </si>
  <si>
    <t>06037267404</t>
  </si>
  <si>
    <t>06037267300</t>
  </si>
  <si>
    <t>06037218800</t>
  </si>
  <si>
    <t>06037209401</t>
  </si>
  <si>
    <t>06037219500</t>
  </si>
  <si>
    <t>06037219800</t>
  </si>
  <si>
    <t>06037220000</t>
  </si>
  <si>
    <t>06037220100</t>
  </si>
  <si>
    <t>06037221120</t>
  </si>
  <si>
    <t>06037221210</t>
  </si>
  <si>
    <t>06037221220</t>
  </si>
  <si>
    <t>06037192420</t>
  </si>
  <si>
    <t>06037221302</t>
  </si>
  <si>
    <t>06037231500</t>
  </si>
  <si>
    <t>06037700400</t>
  </si>
  <si>
    <t>06019002501</t>
  </si>
  <si>
    <t>01903</t>
  </si>
  <si>
    <t>PG&amp;E R</t>
  </si>
  <si>
    <t>06019004703</t>
  </si>
  <si>
    <t>01904</t>
  </si>
  <si>
    <t>06037900804</t>
  </si>
  <si>
    <t>06037900805</t>
  </si>
  <si>
    <t>06037900806</t>
  </si>
  <si>
    <t>06037301100</t>
  </si>
  <si>
    <t>03719</t>
  </si>
  <si>
    <t>City of Glendale - (CA)</t>
  </si>
  <si>
    <t>06037301204</t>
  </si>
  <si>
    <t>06037301300</t>
  </si>
  <si>
    <t>06037302102</t>
  </si>
  <si>
    <t>06037302104</t>
  </si>
  <si>
    <t>06037302201</t>
  </si>
  <si>
    <t>06037302301</t>
  </si>
  <si>
    <t>06019000400</t>
  </si>
  <si>
    <t>01905</t>
  </si>
  <si>
    <t>06037700600</t>
  </si>
  <si>
    <t>06037302302</t>
  </si>
  <si>
    <t>06019000700</t>
  </si>
  <si>
    <t>06019000600</t>
  </si>
  <si>
    <t>06037700700</t>
  </si>
  <si>
    <t>06019001500</t>
  </si>
  <si>
    <t>06037310400</t>
  </si>
  <si>
    <t>03720</t>
  </si>
  <si>
    <t>06037900704</t>
  </si>
  <si>
    <t>06065044926</t>
  </si>
  <si>
    <t>06065044930</t>
  </si>
  <si>
    <t>06065045117</t>
  </si>
  <si>
    <t>06065045119</t>
  </si>
  <si>
    <t>06065940700</t>
  </si>
  <si>
    <t>06065940800</t>
  </si>
  <si>
    <t>06065940900</t>
  </si>
  <si>
    <t>06065941000</t>
  </si>
  <si>
    <t>06065941100</t>
  </si>
  <si>
    <t>06065941300</t>
  </si>
  <si>
    <t>06065941400</t>
  </si>
  <si>
    <t>06037901003</t>
  </si>
  <si>
    <t>06065045115</t>
  </si>
  <si>
    <t>06065044515</t>
  </si>
  <si>
    <t>06037186202</t>
  </si>
  <si>
    <t>06037188202</t>
  </si>
  <si>
    <t>06037189905</t>
  </si>
  <si>
    <t>06037241002</t>
  </si>
  <si>
    <t>03751</t>
  </si>
  <si>
    <t>06037267403</t>
  </si>
  <si>
    <t>06019005301</t>
  </si>
  <si>
    <t>06019005302</t>
  </si>
  <si>
    <t>06019005304</t>
  </si>
  <si>
    <t>06019005305</t>
  </si>
  <si>
    <t>06037980009</t>
  </si>
  <si>
    <t>06037296901</t>
  </si>
  <si>
    <t>06037123902</t>
  </si>
  <si>
    <t>06037192001</t>
  </si>
  <si>
    <t>06037211122</t>
  </si>
  <si>
    <t>06065044517</t>
  </si>
  <si>
    <t>06065044520</t>
  </si>
  <si>
    <t>06065044606</t>
  </si>
  <si>
    <t>06037269602</t>
  </si>
  <si>
    <t>06037271901</t>
  </si>
  <si>
    <t>06037302003</t>
  </si>
  <si>
    <t>06037125401</t>
  </si>
  <si>
    <t>06037127605</t>
  </si>
  <si>
    <t>06037117102</t>
  </si>
  <si>
    <t>06037119341</t>
  </si>
  <si>
    <t>06037120106</t>
  </si>
  <si>
    <t>06037122121</t>
  </si>
  <si>
    <t>06037124204</t>
  </si>
  <si>
    <t>06037189904</t>
  </si>
  <si>
    <t>06037190201</t>
  </si>
  <si>
    <t>06037188100</t>
  </si>
  <si>
    <t>06037188300</t>
  </si>
  <si>
    <t>06037189300</t>
  </si>
  <si>
    <t>06037189500</t>
  </si>
  <si>
    <t>06037189902</t>
  </si>
  <si>
    <t>06065940500</t>
  </si>
  <si>
    <t>06037190100</t>
  </si>
  <si>
    <t>06037199120</t>
  </si>
  <si>
    <t>06037199201</t>
  </si>
  <si>
    <t>06037199202</t>
  </si>
  <si>
    <t>06037199300</t>
  </si>
  <si>
    <t>06037199400</t>
  </si>
  <si>
    <t>06037199700</t>
  </si>
  <si>
    <t>03744</t>
  </si>
  <si>
    <t>06037199800</t>
  </si>
  <si>
    <t>06037199900</t>
  </si>
  <si>
    <t>06037201110</t>
  </si>
  <si>
    <t>06037127104</t>
  </si>
  <si>
    <t>06037127804</t>
  </si>
  <si>
    <t>06037128102</t>
  </si>
  <si>
    <t>06037132001</t>
  </si>
  <si>
    <t>06037208802</t>
  </si>
  <si>
    <t>06037211921</t>
  </si>
  <si>
    <t>06037215102</t>
  </si>
  <si>
    <t>06037217002</t>
  </si>
  <si>
    <t>06037221303</t>
  </si>
  <si>
    <t>06037201120</t>
  </si>
  <si>
    <t>06037201501</t>
  </si>
  <si>
    <t>06037201503</t>
  </si>
  <si>
    <t>06037201504</t>
  </si>
  <si>
    <t>06037201700</t>
  </si>
  <si>
    <t>06037203100</t>
  </si>
  <si>
    <t>06037203300</t>
  </si>
  <si>
    <t>06037203500</t>
  </si>
  <si>
    <t>06037203600</t>
  </si>
  <si>
    <t>06037203710</t>
  </si>
  <si>
    <t>06037203720</t>
  </si>
  <si>
    <t>06075060700</t>
  </si>
  <si>
    <t>07503</t>
  </si>
  <si>
    <t>PG&amp;E T</t>
  </si>
  <si>
    <t>06037189201</t>
  </si>
  <si>
    <t>06037211803</t>
  </si>
  <si>
    <t>06037211922</t>
  </si>
  <si>
    <t>06037212501</t>
  </si>
  <si>
    <t>06037241201</t>
  </si>
  <si>
    <t>06037267901</t>
  </si>
  <si>
    <t>06037269906</t>
  </si>
  <si>
    <t>06037203900</t>
  </si>
  <si>
    <t>06037204110</t>
  </si>
  <si>
    <t>06037204120</t>
  </si>
  <si>
    <t>06037204300</t>
  </si>
  <si>
    <t>06037204600</t>
  </si>
  <si>
    <t>06037204700</t>
  </si>
  <si>
    <t>06037204810</t>
  </si>
  <si>
    <t>06037204820</t>
  </si>
  <si>
    <t>06037204910</t>
  </si>
  <si>
    <t>06037535001</t>
  </si>
  <si>
    <t>03742</t>
  </si>
  <si>
    <t>06037102107</t>
  </si>
  <si>
    <t>06037203800</t>
  </si>
  <si>
    <t>06037207710</t>
  </si>
  <si>
    <t>06037207900</t>
  </si>
  <si>
    <t>06037208000</t>
  </si>
  <si>
    <t>06037208610</t>
  </si>
  <si>
    <t>06037208620</t>
  </si>
  <si>
    <t>06037208903</t>
  </si>
  <si>
    <t>06037209102</t>
  </si>
  <si>
    <t>06037209200</t>
  </si>
  <si>
    <t>06037209300</t>
  </si>
  <si>
    <t>06037209510</t>
  </si>
  <si>
    <t>06037210010</t>
  </si>
  <si>
    <t>06037190301</t>
  </si>
  <si>
    <t>06037190510</t>
  </si>
  <si>
    <t>06037190520</t>
  </si>
  <si>
    <t>06037190700</t>
  </si>
  <si>
    <t>06037190902</t>
  </si>
  <si>
    <t>06037191000</t>
  </si>
  <si>
    <t>06037191110</t>
  </si>
  <si>
    <t>06037191120</t>
  </si>
  <si>
    <t>06037191201</t>
  </si>
  <si>
    <t>06037191420</t>
  </si>
  <si>
    <t>06037191500</t>
  </si>
  <si>
    <t>06037191610</t>
  </si>
  <si>
    <t>06037191620</t>
  </si>
  <si>
    <t>06037191710</t>
  </si>
  <si>
    <t>06037191820</t>
  </si>
  <si>
    <t>06077003801</t>
  </si>
  <si>
    <t>07702</t>
  </si>
  <si>
    <t>PG&amp;E S</t>
  </si>
  <si>
    <t>06037901004</t>
  </si>
  <si>
    <t>06037901007</t>
  </si>
  <si>
    <t>06037901101</t>
  </si>
  <si>
    <t>06037901102</t>
  </si>
  <si>
    <t>06107002700</t>
  </si>
  <si>
    <t>10703</t>
  </si>
  <si>
    <t>06077002800</t>
  </si>
  <si>
    <t>06077001800</t>
  </si>
  <si>
    <t>06037700200</t>
  </si>
  <si>
    <t>06107000100</t>
  </si>
  <si>
    <t>06037700300</t>
  </si>
  <si>
    <t>06037271600</t>
  </si>
  <si>
    <t>06065044505</t>
  </si>
  <si>
    <t>06033000100</t>
  </si>
  <si>
    <t>06037132300</t>
  </si>
  <si>
    <t>06037132700</t>
  </si>
  <si>
    <t>06037132900</t>
  </si>
  <si>
    <t>06037133000</t>
  </si>
  <si>
    <t>06037133100</t>
  </si>
  <si>
    <t>06037980008</t>
  </si>
  <si>
    <t>06037294301</t>
  </si>
  <si>
    <t>06037294302</t>
  </si>
  <si>
    <t>06037294421</t>
  </si>
  <si>
    <t>06037294701</t>
  </si>
  <si>
    <t>06037296401</t>
  </si>
  <si>
    <t>06037101400</t>
  </si>
  <si>
    <t>06073002703</t>
  </si>
  <si>
    <t>07317</t>
  </si>
  <si>
    <t>SDG&amp;E INLAND</t>
  </si>
  <si>
    <t>06037900505</t>
  </si>
  <si>
    <t>06037900506</t>
  </si>
  <si>
    <t>06037900507</t>
  </si>
  <si>
    <t>06037900608</t>
  </si>
  <si>
    <t>06037183402</t>
  </si>
  <si>
    <t>06037183701</t>
  </si>
  <si>
    <t>06037183702</t>
  </si>
  <si>
    <t>06037186201</t>
  </si>
  <si>
    <t>06037186203</t>
  </si>
  <si>
    <t>06037186302</t>
  </si>
  <si>
    <t>06037296402</t>
  </si>
  <si>
    <t>06037296902</t>
  </si>
  <si>
    <t>06037297202</t>
  </si>
  <si>
    <t>06037297601</t>
  </si>
  <si>
    <t>06037297602</t>
  </si>
  <si>
    <t>06037121102</t>
  </si>
  <si>
    <t>06037124104</t>
  </si>
  <si>
    <t>06037302505</t>
  </si>
  <si>
    <t>06037302506</t>
  </si>
  <si>
    <t>06037186403</t>
  </si>
  <si>
    <t>06037186404</t>
  </si>
  <si>
    <t>06037187101</t>
  </si>
  <si>
    <t>06037188201</t>
  </si>
  <si>
    <t>06037189101</t>
  </si>
  <si>
    <t>06037189102</t>
  </si>
  <si>
    <t>06037189202</t>
  </si>
  <si>
    <t>06037190802</t>
  </si>
  <si>
    <t>06037191301</t>
  </si>
  <si>
    <t>06037191302</t>
  </si>
  <si>
    <t>06037191901</t>
  </si>
  <si>
    <t>06037124902</t>
  </si>
  <si>
    <t>06019003302</t>
  </si>
  <si>
    <t>06019004901</t>
  </si>
  <si>
    <t>06019001303</t>
  </si>
  <si>
    <t>06037300301</t>
  </si>
  <si>
    <t>06037301205</t>
  </si>
  <si>
    <t>06037900609</t>
  </si>
  <si>
    <t>06007000103</t>
  </si>
  <si>
    <t>00701</t>
  </si>
  <si>
    <t>06007000104</t>
  </si>
  <si>
    <t>06007000401</t>
  </si>
  <si>
    <t>06007000402</t>
  </si>
  <si>
    <t>06019000902</t>
  </si>
  <si>
    <t>06019001408</t>
  </si>
  <si>
    <t>06019001304</t>
  </si>
  <si>
    <t>06019000901</t>
  </si>
  <si>
    <t>06019001410</t>
  </si>
  <si>
    <t>06037901009</t>
  </si>
  <si>
    <t>06037901010</t>
  </si>
  <si>
    <t>06037901011</t>
  </si>
  <si>
    <t>06019001414</t>
  </si>
  <si>
    <t>06037192002</t>
  </si>
  <si>
    <t>06037194401</t>
  </si>
  <si>
    <t>06037194402</t>
  </si>
  <si>
    <t>06037195201</t>
  </si>
  <si>
    <t>06037195202</t>
  </si>
  <si>
    <t>06037195804</t>
  </si>
  <si>
    <t>06037195901</t>
  </si>
  <si>
    <t>06037195902</t>
  </si>
  <si>
    <t>06037195903</t>
  </si>
  <si>
    <t>06037201601</t>
  </si>
  <si>
    <t>06037201602</t>
  </si>
  <si>
    <t>06007000904</t>
  </si>
  <si>
    <t>06007000901</t>
  </si>
  <si>
    <t>06007000903</t>
  </si>
  <si>
    <t>06037190202</t>
  </si>
  <si>
    <t>06037207103</t>
  </si>
  <si>
    <t>06037211704</t>
  </si>
  <si>
    <t>06037237102</t>
  </si>
  <si>
    <t>06037240401</t>
  </si>
  <si>
    <t>06037265202</t>
  </si>
  <si>
    <t>06019005804</t>
  </si>
  <si>
    <t>06019001411</t>
  </si>
  <si>
    <t>06019001412</t>
  </si>
  <si>
    <t>06019002904</t>
  </si>
  <si>
    <t>06019001409</t>
  </si>
  <si>
    <t>06019002905</t>
  </si>
  <si>
    <t>06073002711</t>
  </si>
  <si>
    <t>06019003808</t>
  </si>
  <si>
    <t>06037701304</t>
  </si>
  <si>
    <t>06037101122</t>
  </si>
  <si>
    <t>06019004801</t>
  </si>
  <si>
    <t>06019004902</t>
  </si>
  <si>
    <t>06019003301</t>
  </si>
  <si>
    <t>06019002906</t>
  </si>
  <si>
    <t>06037109603</t>
  </si>
  <si>
    <t>06037109604</t>
  </si>
  <si>
    <t>06019005204</t>
  </si>
  <si>
    <t>06019004802</t>
  </si>
  <si>
    <t>06019003702</t>
  </si>
  <si>
    <t>06019003807</t>
  </si>
  <si>
    <t>06019003809</t>
  </si>
  <si>
    <t>06019003810</t>
  </si>
  <si>
    <t>06037117101</t>
  </si>
  <si>
    <t>06037117201</t>
  </si>
  <si>
    <t>06037117407</t>
  </si>
  <si>
    <t>06037117408</t>
  </si>
  <si>
    <t>06037119342</t>
  </si>
  <si>
    <t>06037120103</t>
  </si>
  <si>
    <t>06037700102</t>
  </si>
  <si>
    <t>06077002201</t>
  </si>
  <si>
    <t>06077002202</t>
  </si>
  <si>
    <t>06037117202</t>
  </si>
  <si>
    <t>06037119001</t>
  </si>
  <si>
    <t>06037121801</t>
  </si>
  <si>
    <t>06037121802</t>
  </si>
  <si>
    <t>06037123901</t>
  </si>
  <si>
    <t>06037125402</t>
  </si>
  <si>
    <t>06071004507</t>
  </si>
  <si>
    <t>06071004509</t>
  </si>
  <si>
    <t>06037301801</t>
  </si>
  <si>
    <t>06037301802</t>
  </si>
  <si>
    <t>06037302004</t>
  </si>
  <si>
    <t>06037302401</t>
  </si>
  <si>
    <t>06037302503</t>
  </si>
  <si>
    <t>06037302504</t>
  </si>
  <si>
    <t>06037120104</t>
  </si>
  <si>
    <t>06037120107</t>
  </si>
  <si>
    <t>06037120108</t>
  </si>
  <si>
    <t>06033000300</t>
  </si>
  <si>
    <t>06033000801</t>
  </si>
  <si>
    <t>06037121101</t>
  </si>
  <si>
    <t>06037121221</t>
  </si>
  <si>
    <t>06037121222</t>
  </si>
  <si>
    <t>06037124103</t>
  </si>
  <si>
    <t>06037124105</t>
  </si>
  <si>
    <t>06037124203</t>
  </si>
  <si>
    <t>06037124903</t>
  </si>
  <si>
    <t>06037127604</t>
  </si>
  <si>
    <t>06037127606</t>
  </si>
  <si>
    <t>06037127712</t>
  </si>
  <si>
    <t>06037131701</t>
  </si>
  <si>
    <t>06037980020</t>
  </si>
  <si>
    <t>06075061500</t>
  </si>
  <si>
    <t>06075061400</t>
  </si>
  <si>
    <t>06037206032</t>
  </si>
  <si>
    <t>06037208302</t>
  </si>
  <si>
    <t>06037208401</t>
  </si>
  <si>
    <t>06037208402</t>
  </si>
  <si>
    <t>06037208502</t>
  </si>
  <si>
    <t>06037208801</t>
  </si>
  <si>
    <t>06037209103</t>
  </si>
  <si>
    <t>06037209104</t>
  </si>
  <si>
    <t>06037120105</t>
  </si>
  <si>
    <t>06037139401</t>
  </si>
  <si>
    <t>06037980024</t>
  </si>
  <si>
    <t>06019000300</t>
  </si>
  <si>
    <t>06037980026</t>
  </si>
  <si>
    <t>06037211201</t>
  </si>
  <si>
    <t>06037212502</t>
  </si>
  <si>
    <t>06037212702</t>
  </si>
  <si>
    <t>06037214501</t>
  </si>
  <si>
    <t>06037215101</t>
  </si>
  <si>
    <t>06037216401</t>
  </si>
  <si>
    <t>06037216402</t>
  </si>
  <si>
    <t>06037217001</t>
  </si>
  <si>
    <t>06037218701</t>
  </si>
  <si>
    <t>06037218702</t>
  </si>
  <si>
    <t>06037219902</t>
  </si>
  <si>
    <t>06037221304</t>
  </si>
  <si>
    <t>06037221401</t>
  </si>
  <si>
    <t>06037122122</t>
  </si>
  <si>
    <t>06037127805</t>
  </si>
  <si>
    <t>06037183103</t>
  </si>
  <si>
    <t>03736</t>
  </si>
  <si>
    <t>06037183104</t>
  </si>
  <si>
    <t>06037186301</t>
  </si>
  <si>
    <t>06037206031</t>
  </si>
  <si>
    <t>City of Vernon</t>
  </si>
  <si>
    <t>06037572800</t>
  </si>
  <si>
    <t>03766</t>
  </si>
  <si>
    <t>06037980010</t>
  </si>
  <si>
    <t>06037980014</t>
  </si>
  <si>
    <t>06037222002</t>
  </si>
  <si>
    <t>06037226001</t>
  </si>
  <si>
    <t>06037226002</t>
  </si>
  <si>
    <t>06037221402</t>
  </si>
  <si>
    <t>06037207101</t>
  </si>
  <si>
    <t>06037207102</t>
  </si>
  <si>
    <t>06037207301</t>
  </si>
  <si>
    <t>06037207502</t>
  </si>
  <si>
    <t>06037211703</t>
  </si>
  <si>
    <t>06037212701</t>
  </si>
  <si>
    <t>06071004101</t>
  </si>
  <si>
    <t>06071004104</t>
  </si>
  <si>
    <t>06071004301</t>
  </si>
  <si>
    <t>06071004505</t>
  </si>
  <si>
    <t>06029001000</t>
  </si>
  <si>
    <t>02903</t>
  </si>
  <si>
    <t>PG&amp;E W</t>
  </si>
  <si>
    <t>06071005701</t>
  </si>
  <si>
    <t>06037603001</t>
  </si>
  <si>
    <t>03758</t>
  </si>
  <si>
    <t>06037603004</t>
  </si>
  <si>
    <t>06071004103</t>
  </si>
  <si>
    <t>06071004302</t>
  </si>
  <si>
    <t>06071004403</t>
  </si>
  <si>
    <t>06071004404</t>
  </si>
  <si>
    <t>06065044605</t>
  </si>
  <si>
    <t>06037575500</t>
  </si>
  <si>
    <t>06037603101</t>
  </si>
  <si>
    <t>06037603200</t>
  </si>
  <si>
    <t>06037609900</t>
  </si>
  <si>
    <t>06065044510</t>
  </si>
  <si>
    <t>06037532700</t>
  </si>
  <si>
    <t>06037189600</t>
  </si>
  <si>
    <t>06037189400</t>
  </si>
  <si>
    <t>06037181400</t>
  </si>
  <si>
    <t>06037185204</t>
  </si>
  <si>
    <t>06037211121</t>
  </si>
  <si>
    <t>06037211202</t>
  </si>
  <si>
    <t>06037291120</t>
  </si>
  <si>
    <t>06037480600</t>
  </si>
  <si>
    <t>06037480702</t>
  </si>
  <si>
    <t>06037267902</t>
  </si>
  <si>
    <t>06037269601</t>
  </si>
  <si>
    <t>06037269903</t>
  </si>
  <si>
    <t>06037269904</t>
  </si>
  <si>
    <t>06037269905</t>
  </si>
  <si>
    <t>06037271902</t>
  </si>
  <si>
    <t>06037272201</t>
  </si>
  <si>
    <t>06037272202</t>
  </si>
  <si>
    <t>06037273402</t>
  </si>
  <si>
    <t>06037226700</t>
  </si>
  <si>
    <t>03745</t>
  </si>
  <si>
    <t>06037271801</t>
  </si>
  <si>
    <t>06037221810</t>
  </si>
  <si>
    <t>06037203200</t>
  </si>
  <si>
    <t>06037209402</t>
  </si>
  <si>
    <t>06037212305</t>
  </si>
  <si>
    <t>06037480802</t>
  </si>
  <si>
    <t>06037211804</t>
  </si>
  <si>
    <t>06037212101</t>
  </si>
  <si>
    <t>06037212102</t>
  </si>
  <si>
    <t>06037214503</t>
  </si>
  <si>
    <t>06037214901</t>
  </si>
  <si>
    <t>06037234901</t>
  </si>
  <si>
    <t>06037239801</t>
  </si>
  <si>
    <t>06037189800</t>
  </si>
  <si>
    <t>06037191204</t>
  </si>
  <si>
    <t>06037139802</t>
  </si>
  <si>
    <t>06037125320</t>
  </si>
  <si>
    <t>06037123010</t>
  </si>
  <si>
    <t>06037131800</t>
  </si>
  <si>
    <t>06037224310</t>
  </si>
  <si>
    <t>06037300800</t>
  </si>
  <si>
    <t>06037186100</t>
  </si>
  <si>
    <t>06037301206</t>
  </si>
  <si>
    <t>06037293307</t>
  </si>
  <si>
    <t>06037209810</t>
  </si>
  <si>
    <t>06037117404</t>
  </si>
  <si>
    <t>06037123203</t>
  </si>
  <si>
    <t>06037237600</t>
  </si>
  <si>
    <t>06037204410</t>
  </si>
  <si>
    <t>06037296220</t>
  </si>
  <si>
    <t>06037228500</t>
  </si>
  <si>
    <t>06037183810</t>
  </si>
  <si>
    <t>06037131400</t>
  </si>
  <si>
    <t>06037131600</t>
  </si>
  <si>
    <t>06037131900</t>
  </si>
  <si>
    <t>06075012302</t>
  </si>
  <si>
    <t>06075012201</t>
  </si>
  <si>
    <t>06075012202</t>
  </si>
  <si>
    <t>06075012402</t>
  </si>
  <si>
    <t>06037191410</t>
  </si>
  <si>
    <t>06037234800</t>
  </si>
  <si>
    <t>06037701100</t>
  </si>
  <si>
    <t>06037302103</t>
  </si>
  <si>
    <t>06037211802</t>
  </si>
  <si>
    <t>06037191720</t>
  </si>
  <si>
    <t>06037194300</t>
  </si>
  <si>
    <t>06037122420</t>
  </si>
  <si>
    <t>06037128220</t>
  </si>
  <si>
    <t>06037189903</t>
  </si>
  <si>
    <t>06037194101</t>
  </si>
  <si>
    <t>06037265602</t>
  </si>
  <si>
    <t>06037297201</t>
  </si>
  <si>
    <t>06037125502</t>
  </si>
  <si>
    <t>06037127103</t>
  </si>
  <si>
    <t>06037127603</t>
  </si>
  <si>
    <t>06037127711</t>
  </si>
  <si>
    <t>06037127803</t>
  </si>
  <si>
    <t>06037127806</t>
  </si>
  <si>
    <t>06037128101</t>
  </si>
  <si>
    <t>06037128601</t>
  </si>
  <si>
    <t>06037128602</t>
  </si>
  <si>
    <t>06037128802</t>
  </si>
  <si>
    <t>06019003400</t>
  </si>
  <si>
    <t>06037131702</t>
  </si>
  <si>
    <t>06037132002</t>
  </si>
  <si>
    <t>06037132101</t>
  </si>
  <si>
    <t>06037231720</t>
  </si>
  <si>
    <t>06037212410</t>
  </si>
  <si>
    <t>06037127102</t>
  </si>
  <si>
    <t>06037297110</t>
  </si>
  <si>
    <t>06019000800</t>
  </si>
  <si>
    <t>06019001000</t>
  </si>
  <si>
    <t>06019001100</t>
  </si>
  <si>
    <t>06037702102</t>
  </si>
  <si>
    <t>06019001201</t>
  </si>
  <si>
    <t>06075017801</t>
  </si>
  <si>
    <t>06075017802</t>
  </si>
  <si>
    <t>06075022704</t>
  </si>
  <si>
    <t>06037117520</t>
  </si>
  <si>
    <t>06037132102</t>
  </si>
  <si>
    <t>06037132501</t>
  </si>
  <si>
    <t>06037132502</t>
  </si>
  <si>
    <t>06037139001</t>
  </si>
  <si>
    <t>06037139402</t>
  </si>
  <si>
    <t>06037980001</t>
  </si>
  <si>
    <t>06037603102</t>
  </si>
  <si>
    <t>06037900701</t>
  </si>
  <si>
    <t>06037901205</t>
  </si>
  <si>
    <t>06019003805</t>
  </si>
  <si>
    <t>06037269907</t>
  </si>
  <si>
    <t>06037120300</t>
  </si>
  <si>
    <t>06037120400</t>
  </si>
  <si>
    <t>06037121010</t>
  </si>
  <si>
    <t>06037121020</t>
  </si>
  <si>
    <t>06037293306</t>
  </si>
  <si>
    <t>06037121210</t>
  </si>
  <si>
    <t>06037121600</t>
  </si>
  <si>
    <t>06037124000</t>
  </si>
  <si>
    <t>06037124102</t>
  </si>
  <si>
    <t>06037124201</t>
  </si>
  <si>
    <t>06037124300</t>
  </si>
  <si>
    <t>06037124400</t>
  </si>
  <si>
    <t>06037124600</t>
  </si>
  <si>
    <t>06075012502</t>
  </si>
  <si>
    <t>06037183221</t>
  </si>
  <si>
    <t>06037183222</t>
  </si>
  <si>
    <t>06037183401</t>
  </si>
  <si>
    <t>06037121900</t>
  </si>
  <si>
    <t>06037122000</t>
  </si>
  <si>
    <t>06037122120</t>
  </si>
  <si>
    <t>06037122200</t>
  </si>
  <si>
    <t>06037123020</t>
  </si>
  <si>
    <t>06037123103</t>
  </si>
  <si>
    <t>06037101110</t>
  </si>
  <si>
    <t>06037101210</t>
  </si>
  <si>
    <t>06037101220</t>
  </si>
  <si>
    <t>06001409200</t>
  </si>
  <si>
    <t>00104</t>
  </si>
  <si>
    <t>PG&amp;E X</t>
  </si>
  <si>
    <t>06001409300</t>
  </si>
  <si>
    <t>06023011500</t>
  </si>
  <si>
    <t>02300</t>
  </si>
  <si>
    <t>Shelter Cove Resort Improvement District</t>
  </si>
  <si>
    <t>06075022901</t>
  </si>
  <si>
    <t>06071004601</t>
  </si>
  <si>
    <t>06071004800</t>
  </si>
  <si>
    <t>06071004700</t>
  </si>
  <si>
    <t>06071005100</t>
  </si>
  <si>
    <t>06075022803</t>
  </si>
  <si>
    <t>06075022702</t>
  </si>
  <si>
    <t>06077000100</t>
  </si>
  <si>
    <t>06075012000</t>
  </si>
  <si>
    <t>06075022801</t>
  </si>
  <si>
    <t>06075018000</t>
  </si>
  <si>
    <t>06077000300</t>
  </si>
  <si>
    <t>06077000401</t>
  </si>
  <si>
    <t>06077000402</t>
  </si>
  <si>
    <t>06077000500</t>
  </si>
  <si>
    <t>06077000600</t>
  </si>
  <si>
    <t>06071005200</t>
  </si>
  <si>
    <t>06077000700</t>
  </si>
  <si>
    <t>06077000900</t>
  </si>
  <si>
    <t>06065046900</t>
  </si>
  <si>
    <t>06065047202</t>
  </si>
  <si>
    <t>06065045125</t>
  </si>
  <si>
    <t>06065981000</t>
  </si>
  <si>
    <t>06037128801</t>
  </si>
  <si>
    <t>06037139503</t>
  </si>
  <si>
    <t>06037139504</t>
  </si>
  <si>
    <t>06029000600</t>
  </si>
  <si>
    <t>06029000700</t>
  </si>
  <si>
    <t>06073002902</t>
  </si>
  <si>
    <t>06073002903</t>
  </si>
  <si>
    <t>06029000800</t>
  </si>
  <si>
    <t>06029000903</t>
  </si>
  <si>
    <t>06029000904</t>
  </si>
  <si>
    <t>06065044516</t>
  </si>
  <si>
    <t>06029000905</t>
  </si>
  <si>
    <t>06029000906</t>
  </si>
  <si>
    <t>06029000907</t>
  </si>
  <si>
    <t>06029000908</t>
  </si>
  <si>
    <t>06029000909</t>
  </si>
  <si>
    <t>06029001102</t>
  </si>
  <si>
    <t>06029001103</t>
  </si>
  <si>
    <t>06029001201</t>
  </si>
  <si>
    <t>06029001202</t>
  </si>
  <si>
    <t>06029001300</t>
  </si>
  <si>
    <t>06029001400</t>
  </si>
  <si>
    <t>06029001500</t>
  </si>
  <si>
    <t>06029001600</t>
  </si>
  <si>
    <t>06029000902</t>
  </si>
  <si>
    <t>06029002200</t>
  </si>
  <si>
    <t>06029000910</t>
  </si>
  <si>
    <t>06037310100</t>
  </si>
  <si>
    <t>06029001700</t>
  </si>
  <si>
    <t>06037300400</t>
  </si>
  <si>
    <t>06037300701</t>
  </si>
  <si>
    <t>06037300902</t>
  </si>
  <si>
    <t>06029001901</t>
  </si>
  <si>
    <t>06029001902</t>
  </si>
  <si>
    <t>06029002100</t>
  </si>
  <si>
    <t>06029002301</t>
  </si>
  <si>
    <t>06029002302</t>
  </si>
  <si>
    <t>06029002000</t>
  </si>
  <si>
    <t>06029001101</t>
  </si>
  <si>
    <t>06029005104</t>
  </si>
  <si>
    <t>06037301400</t>
  </si>
  <si>
    <t>06037301501</t>
  </si>
  <si>
    <t>06037301502</t>
  </si>
  <si>
    <t>06037301601</t>
  </si>
  <si>
    <t>06037301701</t>
  </si>
  <si>
    <t>06037301602</t>
  </si>
  <si>
    <t>06037301702</t>
  </si>
  <si>
    <t>06037301900</t>
  </si>
  <si>
    <t>06037302002</t>
  </si>
  <si>
    <t>06037311100</t>
  </si>
  <si>
    <t>06037311200</t>
  </si>
  <si>
    <t>06037311400</t>
  </si>
  <si>
    <t>06037311600</t>
  </si>
  <si>
    <t>06037237900</t>
  </si>
  <si>
    <t>06037228600</t>
  </si>
  <si>
    <t>06037222600</t>
  </si>
  <si>
    <t>06037208904</t>
  </si>
  <si>
    <t>06037302202</t>
  </si>
  <si>
    <t>06037139703</t>
  </si>
  <si>
    <t>06037300702</t>
  </si>
  <si>
    <t>06037123602</t>
  </si>
  <si>
    <t>06037122410</t>
  </si>
  <si>
    <t>06037131300</t>
  </si>
  <si>
    <t>06037241300</t>
  </si>
  <si>
    <t>06037228410</t>
  </si>
  <si>
    <t>06037267402</t>
  </si>
  <si>
    <t>06037204200</t>
  </si>
  <si>
    <t>06037206200</t>
  </si>
  <si>
    <t>06037209820</t>
  </si>
  <si>
    <t>06037214600</t>
  </si>
  <si>
    <t>06037211420</t>
  </si>
  <si>
    <t>06037191810</t>
  </si>
  <si>
    <t>06037192620</t>
  </si>
  <si>
    <t>06037124500</t>
  </si>
  <si>
    <t>06037301203</t>
  </si>
  <si>
    <t>06037127910</t>
  </si>
  <si>
    <t>06037123205</t>
  </si>
  <si>
    <t>06037293201</t>
  </si>
  <si>
    <t>06037311700</t>
  </si>
  <si>
    <t>06073001600</t>
  </si>
  <si>
    <t>SDG&amp;E COASTAL</t>
  </si>
  <si>
    <t>06073001700</t>
  </si>
  <si>
    <t>06073002301</t>
  </si>
  <si>
    <t>06073002302</t>
  </si>
  <si>
    <t>06073002401</t>
  </si>
  <si>
    <t>06073002402</t>
  </si>
  <si>
    <t>06073002501</t>
  </si>
  <si>
    <t>06073002705</t>
  </si>
  <si>
    <t>06073002707</t>
  </si>
  <si>
    <t>06073002708</t>
  </si>
  <si>
    <t>06073002709</t>
  </si>
  <si>
    <t>06037300600</t>
  </si>
  <si>
    <t>06037103200</t>
  </si>
  <si>
    <t>06073001800</t>
  </si>
  <si>
    <t>06037532900</t>
  </si>
  <si>
    <t>06073001900</t>
  </si>
  <si>
    <t>06073002001</t>
  </si>
  <si>
    <t>06073003401</t>
  </si>
  <si>
    <t>06073002601</t>
  </si>
  <si>
    <t>06073002602</t>
  </si>
  <si>
    <t>06073002702</t>
  </si>
  <si>
    <t>06073002710</t>
  </si>
  <si>
    <t>06073002801</t>
  </si>
  <si>
    <t>06037123420</t>
  </si>
  <si>
    <t>06073002905</t>
  </si>
  <si>
    <t>06045010100</t>
  </si>
  <si>
    <t>06073002002</t>
  </si>
  <si>
    <t>06073002100</t>
  </si>
  <si>
    <t>06073002201</t>
  </si>
  <si>
    <t>06073002202</t>
  </si>
  <si>
    <t>06037301000</t>
  </si>
  <si>
    <t>06037242600</t>
  </si>
  <si>
    <t>06065044804</t>
  </si>
  <si>
    <t>06073002803</t>
  </si>
  <si>
    <t>06073002804</t>
  </si>
  <si>
    <t>06037270100</t>
  </si>
  <si>
    <t>06065045000</t>
  </si>
  <si>
    <t>06071004604</t>
  </si>
  <si>
    <t>06037291110</t>
  </si>
  <si>
    <t>06037291130</t>
  </si>
  <si>
    <t>06037291210</t>
  </si>
  <si>
    <t>06037291220</t>
  </si>
  <si>
    <t>06037291300</t>
  </si>
  <si>
    <t>06037292000</t>
  </si>
  <si>
    <t>06037293202</t>
  </si>
  <si>
    <t>06037293302</t>
  </si>
  <si>
    <t>06037293304</t>
  </si>
  <si>
    <t>06037294110</t>
  </si>
  <si>
    <t>06037294120</t>
  </si>
  <si>
    <t>06037294200</t>
  </si>
  <si>
    <t>06037294410</t>
  </si>
  <si>
    <t>06037293301</t>
  </si>
  <si>
    <t>06037294620</t>
  </si>
  <si>
    <t>06037294510</t>
  </si>
  <si>
    <t>06037294820</t>
  </si>
  <si>
    <t>06037294900</t>
  </si>
  <si>
    <t>06037296210</t>
  </si>
  <si>
    <t>06037296300</t>
  </si>
  <si>
    <t>06037294610</t>
  </si>
  <si>
    <t>06033000501</t>
  </si>
  <si>
    <t>06037296500</t>
  </si>
  <si>
    <t>06037297000</t>
  </si>
  <si>
    <t>06037297120</t>
  </si>
  <si>
    <t>06037297300</t>
  </si>
  <si>
    <t>06037297400</t>
  </si>
  <si>
    <t>06037297500</t>
  </si>
  <si>
    <t>06025012400</t>
  </si>
  <si>
    <t>02500</t>
  </si>
  <si>
    <t>06025012301</t>
  </si>
  <si>
    <t>SDG&amp;E DESERT</t>
  </si>
  <si>
    <t>06037240020</t>
  </si>
  <si>
    <t>06037185320</t>
  </si>
  <si>
    <t>06037186401</t>
  </si>
  <si>
    <t>06037197200</t>
  </si>
  <si>
    <t>06037197300</t>
  </si>
  <si>
    <t>06037197410</t>
  </si>
  <si>
    <t>06037197420</t>
  </si>
  <si>
    <t>06037197500</t>
  </si>
  <si>
    <t>06037197600</t>
  </si>
  <si>
    <t>06037197700</t>
  </si>
  <si>
    <t>06037199000</t>
  </si>
  <si>
    <t>06037199110</t>
  </si>
  <si>
    <t>06037187102</t>
  </si>
  <si>
    <t>06037187200</t>
  </si>
  <si>
    <t>06037187300</t>
  </si>
  <si>
    <t>06007000102</t>
  </si>
  <si>
    <t>06007001000</t>
  </si>
  <si>
    <t>06007000201</t>
  </si>
  <si>
    <t>06007000300</t>
  </si>
  <si>
    <t>06019001407</t>
  </si>
  <si>
    <t>06019003104</t>
  </si>
  <si>
    <t>06019005805</t>
  </si>
  <si>
    <t>06037226420</t>
  </si>
  <si>
    <t>06037219010</t>
  </si>
  <si>
    <t>06037209520</t>
  </si>
  <si>
    <t>06037208720</t>
  </si>
  <si>
    <t>06037208710</t>
  </si>
  <si>
    <t>06037190901</t>
  </si>
  <si>
    <t>06037189702</t>
  </si>
  <si>
    <t>06037181300</t>
  </si>
  <si>
    <t>06037139702</t>
  </si>
  <si>
    <t>06037300901</t>
  </si>
  <si>
    <t>06019000502</t>
  </si>
  <si>
    <t>06037117530</t>
  </si>
  <si>
    <t>06037119310</t>
  </si>
  <si>
    <t>06037221602</t>
  </si>
  <si>
    <t>06037234902</t>
  </si>
  <si>
    <t>06037236203</t>
  </si>
  <si>
    <t>06037236204</t>
  </si>
  <si>
    <t>06037237101</t>
  </si>
  <si>
    <t>06037237202</t>
  </si>
  <si>
    <t>06037119340</t>
  </si>
  <si>
    <t>06037237401</t>
  </si>
  <si>
    <t>06037237402</t>
  </si>
  <si>
    <t>06037239202</t>
  </si>
  <si>
    <t>06037239501</t>
  </si>
  <si>
    <t>06037239502</t>
  </si>
  <si>
    <t>06037239602</t>
  </si>
  <si>
    <t>06037239701</t>
  </si>
  <si>
    <t>06037214502</t>
  </si>
  <si>
    <t>06037214902</t>
  </si>
  <si>
    <t>06037234501</t>
  </si>
  <si>
    <t>06037234502</t>
  </si>
  <si>
    <t>06037265201</t>
  </si>
  <si>
    <t>06037119700</t>
  </si>
  <si>
    <t>06037119900</t>
  </si>
  <si>
    <t>06037120020</t>
  </si>
  <si>
    <t>06037120030</t>
  </si>
  <si>
    <t>06037295103</t>
  </si>
  <si>
    <t>06037102103</t>
  </si>
  <si>
    <t>06037602801</t>
  </si>
  <si>
    <t>06037124700</t>
  </si>
  <si>
    <t>06037602802</t>
  </si>
  <si>
    <t>06037700101</t>
  </si>
  <si>
    <t>06037700501</t>
  </si>
  <si>
    <t>06037700502</t>
  </si>
  <si>
    <t>06037700801</t>
  </si>
  <si>
    <t>06037700802</t>
  </si>
  <si>
    <t>06037125100</t>
  </si>
  <si>
    <t>06037125200</t>
  </si>
  <si>
    <t>06037980033</t>
  </si>
  <si>
    <t>06037123104</t>
  </si>
  <si>
    <t>06037123204</t>
  </si>
  <si>
    <t>06037123206</t>
  </si>
  <si>
    <t>06037123301</t>
  </si>
  <si>
    <t>06037123303</t>
  </si>
  <si>
    <t>06037125310</t>
  </si>
  <si>
    <t>06037125600</t>
  </si>
  <si>
    <t>06037127210</t>
  </si>
  <si>
    <t>06037127220</t>
  </si>
  <si>
    <t>06037127300</t>
  </si>
  <si>
    <t>06037127400</t>
  </si>
  <si>
    <t>06037240402</t>
  </si>
  <si>
    <t>06037241001</t>
  </si>
  <si>
    <t>06037109400</t>
  </si>
  <si>
    <t>06037109601</t>
  </si>
  <si>
    <t>06037127520</t>
  </si>
  <si>
    <t>06037127920</t>
  </si>
  <si>
    <t>06037128210</t>
  </si>
  <si>
    <t>06037128303</t>
  </si>
  <si>
    <t>06037128400</t>
  </si>
  <si>
    <t>06037128500</t>
  </si>
  <si>
    <t>06037128702</t>
  </si>
  <si>
    <t>06037123304</t>
  </si>
  <si>
    <t>06037123510</t>
  </si>
  <si>
    <t>06037123520</t>
  </si>
  <si>
    <t>06037123601</t>
  </si>
  <si>
    <t>06037123700</t>
  </si>
  <si>
    <t>06037123800</t>
  </si>
  <si>
    <t>06037128910</t>
  </si>
  <si>
    <t>06037131010</t>
  </si>
  <si>
    <t>06037131020</t>
  </si>
  <si>
    <t>06037131100</t>
  </si>
  <si>
    <t>06037131200</t>
  </si>
  <si>
    <t>06037241202</t>
  </si>
  <si>
    <t>06037239702</t>
  </si>
  <si>
    <t>06037239802</t>
  </si>
  <si>
    <t>06037265601</t>
  </si>
  <si>
    <t>06037900508</t>
  </si>
  <si>
    <t>06037901008</t>
  </si>
  <si>
    <t>06037102104</t>
  </si>
  <si>
    <t>06037190401</t>
  </si>
  <si>
    <t>06037190402</t>
  </si>
  <si>
    <t>06037190801</t>
  </si>
  <si>
    <t>06037207302</t>
  </si>
  <si>
    <t>06037207501</t>
  </si>
  <si>
    <t>06037208501</t>
  </si>
  <si>
    <t>06037185203</t>
  </si>
  <si>
    <t>06075011700</t>
  </si>
  <si>
    <t>06071005300</t>
  </si>
  <si>
    <t>06071005400</t>
  </si>
  <si>
    <t>06071005500</t>
  </si>
  <si>
    <t>06071005600</t>
  </si>
  <si>
    <t>06077001000</t>
  </si>
  <si>
    <t>06077001101</t>
  </si>
  <si>
    <t>06077001102</t>
  </si>
  <si>
    <t>06077001200</t>
  </si>
  <si>
    <t>06077001300</t>
  </si>
  <si>
    <t>06077001400</t>
  </si>
  <si>
    <t>06071006201</t>
  </si>
  <si>
    <t>06071006301</t>
  </si>
  <si>
    <t>06071006401</t>
  </si>
  <si>
    <t>06075012100</t>
  </si>
  <si>
    <t>06077001500</t>
  </si>
  <si>
    <t>06077001600</t>
  </si>
  <si>
    <t>06077001700</t>
  </si>
  <si>
    <t>06077001900</t>
  </si>
  <si>
    <t>06077002000</t>
  </si>
  <si>
    <t>06077002100</t>
  </si>
  <si>
    <t>06077002300</t>
  </si>
  <si>
    <t>06071004201</t>
  </si>
  <si>
    <t>06071004202</t>
  </si>
  <si>
    <t>06071004401</t>
  </si>
  <si>
    <t>06077003802</t>
  </si>
  <si>
    <t>06037221601</t>
  </si>
  <si>
    <t>06037222001</t>
  </si>
  <si>
    <t>06037237201</t>
  </si>
  <si>
    <t>06037239201</t>
  </si>
  <si>
    <t>06037239601</t>
  </si>
  <si>
    <t>06037980031</t>
  </si>
  <si>
    <t>06007000501</t>
  </si>
  <si>
    <t>06007000502</t>
  </si>
  <si>
    <t>06007001100</t>
  </si>
  <si>
    <t>06007001200</t>
  </si>
  <si>
    <t>06007001300</t>
  </si>
  <si>
    <t>06007000202</t>
  </si>
  <si>
    <t>06065044927</t>
  </si>
  <si>
    <t>06007000601</t>
  </si>
  <si>
    <t>06007000604</t>
  </si>
  <si>
    <t>06007000700</t>
  </si>
  <si>
    <t>06007000800</t>
  </si>
  <si>
    <t>06037272100</t>
  </si>
  <si>
    <t>06037221110</t>
  </si>
  <si>
    <t>06037212303</t>
  </si>
  <si>
    <t>06037201200</t>
  </si>
  <si>
    <t>06037191203</t>
  </si>
  <si>
    <t>06037296600</t>
  </si>
  <si>
    <t>06037237300</t>
  </si>
  <si>
    <t>06037227010</t>
  </si>
  <si>
    <t>06037219300</t>
  </si>
  <si>
    <t>06037204420</t>
  </si>
  <si>
    <t>06037211320</t>
  </si>
  <si>
    <t>06037206300</t>
  </si>
  <si>
    <t>06037267501</t>
  </si>
  <si>
    <t>06037218120</t>
  </si>
  <si>
    <t>06037209403</t>
  </si>
  <si>
    <t>06037208902</t>
  </si>
  <si>
    <t>06037212203</t>
  </si>
  <si>
    <t>06071004510</t>
  </si>
  <si>
    <t>06037194200</t>
  </si>
  <si>
    <t>06037189701</t>
  </si>
  <si>
    <t>06037183620</t>
  </si>
  <si>
    <t>06037139303</t>
  </si>
  <si>
    <t>06037123410</t>
  </si>
  <si>
    <t>06037120010</t>
  </si>
  <si>
    <t>06037117510</t>
  </si>
  <si>
    <t>06037294810</t>
  </si>
  <si>
    <t>06071004603</t>
  </si>
  <si>
    <t>06071012400</t>
  </si>
  <si>
    <t>06023010102</t>
  </si>
  <si>
    <t>PacCorp DEL NORTE</t>
  </si>
  <si>
    <t>06037242300</t>
  </si>
  <si>
    <t>06023010200</t>
  </si>
  <si>
    <t>06037980015</t>
  </si>
  <si>
    <t>06033000502</t>
  </si>
  <si>
    <t>06037600100</t>
  </si>
  <si>
    <t>06037600201</t>
  </si>
  <si>
    <t>06037600202</t>
  </si>
  <si>
    <t>06037600302</t>
  </si>
  <si>
    <t>06037600400</t>
  </si>
  <si>
    <t>06037535101</t>
  </si>
  <si>
    <t>06037535102</t>
  </si>
  <si>
    <t>06037535200</t>
  </si>
  <si>
    <t>06037535400</t>
  </si>
  <si>
    <t>06065047201</t>
  </si>
  <si>
    <t>06037600601</t>
  </si>
  <si>
    <t>03749</t>
  </si>
  <si>
    <t>06037600702</t>
  </si>
  <si>
    <t>06037600704</t>
  </si>
  <si>
    <t>06037600801</t>
  </si>
  <si>
    <t>06037600802</t>
  </si>
  <si>
    <t>06037600911</t>
  </si>
  <si>
    <t>06037600912</t>
  </si>
  <si>
    <t>06037601301</t>
  </si>
  <si>
    <t>06037601302</t>
  </si>
  <si>
    <t>06037601401</t>
  </si>
  <si>
    <t>06037540300</t>
  </si>
  <si>
    <t>03752</t>
  </si>
  <si>
    <t>06037540400</t>
  </si>
  <si>
    <t>06037540501</t>
  </si>
  <si>
    <t>06037540600</t>
  </si>
  <si>
    <t>03757</t>
  </si>
  <si>
    <t>06037540700</t>
  </si>
  <si>
    <t>06037540800</t>
  </si>
  <si>
    <t>06037540901</t>
  </si>
  <si>
    <t>06075012401</t>
  </si>
  <si>
    <t>06075012501</t>
  </si>
  <si>
    <t>06075012301</t>
  </si>
  <si>
    <t>06037221500</t>
  </si>
  <si>
    <t>06037221710</t>
  </si>
  <si>
    <t>06037221900</t>
  </si>
  <si>
    <t>06037222100</t>
  </si>
  <si>
    <t>06037222200</t>
  </si>
  <si>
    <t>06037222500</t>
  </si>
  <si>
    <t>06037222700</t>
  </si>
  <si>
    <t>06071005800</t>
  </si>
  <si>
    <t>06037224010</t>
  </si>
  <si>
    <t>06037224020</t>
  </si>
  <si>
    <t>06037234300</t>
  </si>
  <si>
    <t>06037234600</t>
  </si>
  <si>
    <t>06037234700</t>
  </si>
  <si>
    <t>06037235100</t>
  </si>
  <si>
    <t>06037265100</t>
  </si>
  <si>
    <t>06037265301</t>
  </si>
  <si>
    <t>06037265303</t>
  </si>
  <si>
    <t>06037265304</t>
  </si>
  <si>
    <t>06037265305</t>
  </si>
  <si>
    <t>06037265410</t>
  </si>
  <si>
    <t>06037237720</t>
  </si>
  <si>
    <t>06037237800</t>
  </si>
  <si>
    <t>06037238000</t>
  </si>
  <si>
    <t>06037238100</t>
  </si>
  <si>
    <t>06037238200</t>
  </si>
  <si>
    <t>06037238310</t>
  </si>
  <si>
    <t>06037238320</t>
  </si>
  <si>
    <t>06037238400</t>
  </si>
  <si>
    <t>06037239320</t>
  </si>
  <si>
    <t>06037211000</t>
  </si>
  <si>
    <t>06037211120</t>
  </si>
  <si>
    <t>06037211310</t>
  </si>
  <si>
    <t>06037211410</t>
  </si>
  <si>
    <t>06037211500</t>
  </si>
  <si>
    <t>06037211701</t>
  </si>
  <si>
    <t>06037211910</t>
  </si>
  <si>
    <t>06037212202</t>
  </si>
  <si>
    <t>06037212204</t>
  </si>
  <si>
    <t>06037212304</t>
  </si>
  <si>
    <t>06037212306</t>
  </si>
  <si>
    <t>06037212420</t>
  </si>
  <si>
    <t>06037212610</t>
  </si>
  <si>
    <t>06037212620</t>
  </si>
  <si>
    <t>06037212800</t>
  </si>
  <si>
    <t>06037212900</t>
  </si>
  <si>
    <t>06037213100</t>
  </si>
  <si>
    <t>06037224200</t>
  </si>
  <si>
    <t>06037224320</t>
  </si>
  <si>
    <t>06037224420</t>
  </si>
  <si>
    <t>06037224600</t>
  </si>
  <si>
    <t>06037224700</t>
  </si>
  <si>
    <t>06037265420</t>
  </si>
  <si>
    <t>06037265520</t>
  </si>
  <si>
    <t>06037265700</t>
  </si>
  <si>
    <t>06037267800</t>
  </si>
  <si>
    <t>06037267100</t>
  </si>
  <si>
    <t>06037267200</t>
  </si>
  <si>
    <t>06037267600</t>
  </si>
  <si>
    <t>06037267700</t>
  </si>
  <si>
    <t>06037235201</t>
  </si>
  <si>
    <t>06037235202</t>
  </si>
  <si>
    <t>06037236000</t>
  </si>
  <si>
    <t>06037236100</t>
  </si>
  <si>
    <t>06037236202</t>
  </si>
  <si>
    <t>06037269800</t>
  </si>
  <si>
    <t>06065044907</t>
  </si>
  <si>
    <t>06037226410</t>
  </si>
  <si>
    <t>06037227020</t>
  </si>
  <si>
    <t>06037228100</t>
  </si>
  <si>
    <t>06037228210</t>
  </si>
  <si>
    <t>06037228220</t>
  </si>
  <si>
    <t>06037228310</t>
  </si>
  <si>
    <t>06037228320</t>
  </si>
  <si>
    <t>06037228420</t>
  </si>
  <si>
    <t>06037228710</t>
  </si>
  <si>
    <t>06037228720</t>
  </si>
  <si>
    <t>06037269000</t>
  </si>
  <si>
    <t>06037269100</t>
  </si>
  <si>
    <t>06037269300</t>
  </si>
  <si>
    <t>06037269500</t>
  </si>
  <si>
    <t>06037269700</t>
  </si>
  <si>
    <t>06037228800</t>
  </si>
  <si>
    <t>06037228900</t>
  </si>
  <si>
    <t>06037229100</t>
  </si>
  <si>
    <t>06037237710</t>
  </si>
  <si>
    <t>06037239330</t>
  </si>
  <si>
    <t>06037240700</t>
  </si>
  <si>
    <t>06037240800</t>
  </si>
  <si>
    <t>06037240900</t>
  </si>
  <si>
    <t>06037241110</t>
  </si>
  <si>
    <t>06037241120</t>
  </si>
  <si>
    <t>06037241400</t>
  </si>
  <si>
    <t>06037229200</t>
  </si>
  <si>
    <t>06037229300</t>
  </si>
  <si>
    <t>06037229410</t>
  </si>
  <si>
    <t>06037229420</t>
  </si>
  <si>
    <t>06037231100</t>
  </si>
  <si>
    <t>06037231210</t>
  </si>
  <si>
    <t>06037231220</t>
  </si>
  <si>
    <t>06037231300</t>
  </si>
  <si>
    <t>06037231400</t>
  </si>
  <si>
    <t>06037231600</t>
  </si>
  <si>
    <t>06037231710</t>
  </si>
  <si>
    <t>06065044805</t>
  </si>
  <si>
    <t>06037240010</t>
  </si>
  <si>
    <t>06037240200</t>
  </si>
  <si>
    <t>06037240300</t>
  </si>
  <si>
    <t>06037240500</t>
  </si>
  <si>
    <t>06037270200</t>
  </si>
  <si>
    <t>06037270300</t>
  </si>
  <si>
    <t>06037271100</t>
  </si>
  <si>
    <t>06037271200</t>
  </si>
  <si>
    <t>06037271300</t>
  </si>
  <si>
    <t>06037271400</t>
  </si>
  <si>
    <t>06065044806</t>
  </si>
  <si>
    <t>06065044911</t>
  </si>
  <si>
    <t>06037231800</t>
  </si>
  <si>
    <t>06037231900</t>
  </si>
  <si>
    <t>06037232110</t>
  </si>
  <si>
    <t>06065044915</t>
  </si>
  <si>
    <t>06065044916</t>
  </si>
  <si>
    <t>06037232200</t>
  </si>
  <si>
    <t>06037242700</t>
  </si>
  <si>
    <t>06037243000</t>
  </si>
  <si>
    <t>06037242100</t>
  </si>
  <si>
    <t>06037242200</t>
  </si>
  <si>
    <t>06037243100</t>
  </si>
  <si>
    <t>06037232300</t>
  </si>
  <si>
    <t>06037232400</t>
  </si>
  <si>
    <t>06037232500</t>
  </si>
  <si>
    <t>06037232600</t>
  </si>
  <si>
    <t>06037232700</t>
  </si>
  <si>
    <t>06037232800</t>
  </si>
  <si>
    <t>06037234000</t>
  </si>
  <si>
    <t>06037234200</t>
  </si>
  <si>
    <t>06037240600</t>
  </si>
  <si>
    <t>06037239310</t>
  </si>
  <si>
    <t>06037532400</t>
  </si>
  <si>
    <t>06037532800</t>
  </si>
  <si>
    <t>06065044403</t>
  </si>
  <si>
    <t>06033000600</t>
  </si>
  <si>
    <t>06033000900</t>
  </si>
  <si>
    <t>06033001300</t>
  </si>
  <si>
    <t>06033001000</t>
  </si>
  <si>
    <t>06033000400</t>
  </si>
  <si>
    <t>06033001200</t>
  </si>
  <si>
    <t>06033001100</t>
  </si>
  <si>
    <t>06037601402</t>
  </si>
  <si>
    <t>06037601600</t>
  </si>
  <si>
    <t>03759</t>
  </si>
  <si>
    <t>06037530700</t>
  </si>
  <si>
    <t>06037531201</t>
  </si>
  <si>
    <t>06037531301</t>
  </si>
  <si>
    <t>06037531302</t>
  </si>
  <si>
    <t>06037541001</t>
  </si>
  <si>
    <t>06065045124</t>
  </si>
  <si>
    <t>06065047000</t>
  </si>
  <si>
    <t>06037702202</t>
  </si>
  <si>
    <t>06065940100</t>
  </si>
  <si>
    <t>06065941200</t>
  </si>
  <si>
    <t>06065044522</t>
  </si>
  <si>
    <t>06065940600</t>
  </si>
  <si>
    <t>06037702300</t>
  </si>
  <si>
    <t>06037900607</t>
  </si>
  <si>
    <t>06037900703</t>
  </si>
  <si>
    <t>06037900705</t>
  </si>
  <si>
    <t>06037900803</t>
  </si>
  <si>
    <t>06037900501</t>
  </si>
  <si>
    <t>06037900504</t>
  </si>
  <si>
    <t>06037265510</t>
  </si>
  <si>
    <t>06037195500</t>
  </si>
  <si>
    <t>06037195600</t>
  </si>
  <si>
    <t>06037195710</t>
  </si>
  <si>
    <t>06037195720</t>
  </si>
  <si>
    <t>06019000200</t>
  </si>
  <si>
    <t>06037219700</t>
  </si>
  <si>
    <t>06037221820</t>
  </si>
  <si>
    <t>06037242000</t>
  </si>
  <si>
    <t>06077002401</t>
  </si>
  <si>
    <t>06077002503</t>
  </si>
  <si>
    <t>06065044702</t>
  </si>
  <si>
    <t>06065046101</t>
  </si>
  <si>
    <t>06065046102</t>
  </si>
  <si>
    <t>06077002402</t>
  </si>
  <si>
    <t>06077002504</t>
  </si>
  <si>
    <t>06019003004</t>
  </si>
  <si>
    <t>06077000801</t>
  </si>
  <si>
    <t>06065046103</t>
  </si>
  <si>
    <t>06007001500</t>
  </si>
  <si>
    <t>06007001600</t>
  </si>
  <si>
    <t>06065045103</t>
  </si>
  <si>
    <t>06033000802</t>
  </si>
  <si>
    <t>06037267502</t>
  </si>
  <si>
    <t>06019002903</t>
  </si>
  <si>
    <t>06065044509</t>
  </si>
  <si>
    <t>06065044602</t>
  </si>
  <si>
    <t>06065044604</t>
  </si>
  <si>
    <t>06065044701</t>
  </si>
  <si>
    <t>06019003003</t>
  </si>
  <si>
    <t>06019000100</t>
  </si>
  <si>
    <t>06065046200</t>
  </si>
  <si>
    <t>06019001413</t>
  </si>
  <si>
    <t>06019005203</t>
  </si>
  <si>
    <t>06065045108</t>
  </si>
  <si>
    <t>06037463800</t>
  </si>
  <si>
    <t>06037463900</t>
  </si>
  <si>
    <t>06019001202</t>
  </si>
  <si>
    <t>06037271500</t>
  </si>
  <si>
    <t>06037271701</t>
  </si>
  <si>
    <t>06037271802</t>
  </si>
  <si>
    <t>06037272301</t>
  </si>
  <si>
    <t>06037272302</t>
  </si>
  <si>
    <t>06037273100</t>
  </si>
  <si>
    <t>06037273200</t>
  </si>
  <si>
    <t>06037273300</t>
  </si>
  <si>
    <t>06073002904</t>
  </si>
  <si>
    <t>06019003701</t>
  </si>
  <si>
    <t>06019001301</t>
  </si>
  <si>
    <t>06037480803</t>
  </si>
  <si>
    <t>06019002702</t>
  </si>
  <si>
    <t>06019004701</t>
  </si>
  <si>
    <t>06073002502</t>
  </si>
  <si>
    <t>06007000603</t>
  </si>
  <si>
    <t>06007001400</t>
  </si>
  <si>
    <t>06073002712</t>
  </si>
  <si>
    <t>06037232120</t>
  </si>
  <si>
    <t>06019001900</t>
  </si>
  <si>
    <t>06019002000</t>
  </si>
  <si>
    <t>06019002100</t>
  </si>
  <si>
    <t>06037481901</t>
  </si>
  <si>
    <t>06019004601</t>
  </si>
  <si>
    <t>06019004602</t>
  </si>
  <si>
    <t>06019004704</t>
  </si>
  <si>
    <t>06075017601</t>
  </si>
  <si>
    <t>06075017700</t>
  </si>
  <si>
    <t>06019003001</t>
  </si>
  <si>
    <t>06019005000</t>
  </si>
  <si>
    <t>06019005100</t>
  </si>
  <si>
    <t>06037294830</t>
  </si>
  <si>
    <t>06019005202</t>
  </si>
  <si>
    <t>06019002200</t>
  </si>
  <si>
    <t>06019002300</t>
  </si>
  <si>
    <t>06019002400</t>
  </si>
  <si>
    <t>06019003201</t>
  </si>
  <si>
    <t>06019003202</t>
  </si>
  <si>
    <t>06019000501</t>
  </si>
  <si>
    <t>06019002502</t>
  </si>
  <si>
    <t>06019002601</t>
  </si>
  <si>
    <t>06019002602</t>
  </si>
  <si>
    <t>06019002800</t>
  </si>
  <si>
    <t>06019002701</t>
  </si>
  <si>
    <t>06019003600</t>
  </si>
  <si>
    <t>06019003500</t>
  </si>
  <si>
    <t>06019003803</t>
  </si>
  <si>
    <t>06019003804</t>
  </si>
  <si>
    <t>06019004205</t>
  </si>
  <si>
    <t>06075020800</t>
  </si>
  <si>
    <t>06075020900</t>
  </si>
  <si>
    <t>06037602200</t>
  </si>
  <si>
    <t>06075022600</t>
  </si>
  <si>
    <t>06075022802</t>
  </si>
  <si>
    <t>06075022902</t>
  </si>
  <si>
    <t>06075022903</t>
  </si>
  <si>
    <t>06037532302</t>
  </si>
  <si>
    <t>03741</t>
  </si>
  <si>
    <t>06037532603</t>
  </si>
  <si>
    <t>06033000701</t>
  </si>
  <si>
    <t>06033000702</t>
  </si>
  <si>
    <t>06037195802</t>
  </si>
  <si>
    <t>06037139200</t>
  </si>
  <si>
    <t>06037201301</t>
  </si>
  <si>
    <t>06037201302</t>
  </si>
  <si>
    <t>06037201401</t>
  </si>
  <si>
    <t>06037201402</t>
  </si>
  <si>
    <t>06037204920</t>
  </si>
  <si>
    <t>06037205110</t>
  </si>
  <si>
    <t>06037205120</t>
  </si>
  <si>
    <t>06037206010</t>
  </si>
  <si>
    <t>06037206020</t>
  </si>
  <si>
    <t>06037206050</t>
  </si>
  <si>
    <t>06037207400</t>
  </si>
  <si>
    <t>06037192410</t>
  </si>
  <si>
    <t>06037192510</t>
  </si>
  <si>
    <t>06037192520</t>
  </si>
  <si>
    <t>06037192610</t>
  </si>
  <si>
    <t>06037192700</t>
  </si>
  <si>
    <t>06037194500</t>
  </si>
  <si>
    <t>06037195100</t>
  </si>
  <si>
    <t>06037195300</t>
  </si>
  <si>
    <t>Gas Climate Zone</t>
  </si>
  <si>
    <t>PUMA/CZ Weighted Avg Gas AR20</t>
  </si>
  <si>
    <t>SCG 1</t>
  </si>
  <si>
    <t>SCG 2</t>
  </si>
  <si>
    <t>06001406602</t>
  </si>
  <si>
    <t>06001407101</t>
  </si>
  <si>
    <t>06001407102</t>
  </si>
  <si>
    <t>City of Vernon Gas System</t>
  </si>
  <si>
    <t>06001408400</t>
  </si>
  <si>
    <t>06001408500</t>
  </si>
  <si>
    <t>06001408600</t>
  </si>
  <si>
    <t>06001408700</t>
  </si>
  <si>
    <t>06001408800</t>
  </si>
  <si>
    <t>06001408900</t>
  </si>
  <si>
    <t>06001409100</t>
  </si>
  <si>
    <t>06001409400</t>
  </si>
  <si>
    <t>06001409500</t>
  </si>
  <si>
    <t>06001409600</t>
  </si>
  <si>
    <t>06001409700</t>
  </si>
  <si>
    <t>06001410100</t>
  </si>
  <si>
    <t>06001410200</t>
  </si>
  <si>
    <t>06001410400</t>
  </si>
  <si>
    <t>06001407000</t>
  </si>
  <si>
    <t>06001407200</t>
  </si>
  <si>
    <t>06001407300</t>
  </si>
  <si>
    <t>06001407400</t>
  </si>
  <si>
    <t>06001407600</t>
  </si>
  <si>
    <t>06001407700</t>
  </si>
  <si>
    <t>06001410300</t>
  </si>
  <si>
    <t>06001407500</t>
  </si>
  <si>
    <t>06001406601</t>
  </si>
  <si>
    <t>06001406500</t>
  </si>
  <si>
    <t>PWSID</t>
  </si>
  <si>
    <t>Water AR20</t>
  </si>
  <si>
    <t>CA1910067</t>
  </si>
  <si>
    <t>06037143400</t>
  </si>
  <si>
    <t>06037143500</t>
  </si>
  <si>
    <t>CA1910043</t>
  </si>
  <si>
    <t>06073003800</t>
  </si>
  <si>
    <t>CA3710020</t>
  </si>
  <si>
    <t>06073003901</t>
  </si>
  <si>
    <t>06073003902</t>
  </si>
  <si>
    <t>06073004000</t>
  </si>
  <si>
    <t>06073004100</t>
  </si>
  <si>
    <t>06073008800</t>
  </si>
  <si>
    <t>06073008901</t>
  </si>
  <si>
    <t>06073009000</t>
  </si>
  <si>
    <t>06073009101</t>
  </si>
  <si>
    <t>06071980200</t>
  </si>
  <si>
    <t>CA3610001</t>
  </si>
  <si>
    <t>06099000910</t>
  </si>
  <si>
    <t>CA5010010</t>
  </si>
  <si>
    <t>06099001001</t>
  </si>
  <si>
    <t>06099000911</t>
  </si>
  <si>
    <t>06093001000</t>
  </si>
  <si>
    <t>CA4700549</t>
  </si>
  <si>
    <t>06065043512</t>
  </si>
  <si>
    <t>CA3310022</t>
  </si>
  <si>
    <t>06071002706</t>
  </si>
  <si>
    <t>CA3610039</t>
  </si>
  <si>
    <t>06045010801</t>
  </si>
  <si>
    <t>CA2300606</t>
  </si>
  <si>
    <t>06045010600</t>
  </si>
  <si>
    <t>CA2300591</t>
  </si>
  <si>
    <t>06045010500</t>
  </si>
  <si>
    <t>CA2310001</t>
  </si>
  <si>
    <t>06045010200</t>
  </si>
  <si>
    <t>CA2300730</t>
  </si>
  <si>
    <t>06045010700</t>
  </si>
  <si>
    <t>CA2310009</t>
  </si>
  <si>
    <t>CA2300837</t>
  </si>
  <si>
    <t>06045010400</t>
  </si>
  <si>
    <t>06045010300</t>
  </si>
  <si>
    <t>06045011300</t>
  </si>
  <si>
    <t>06111004304</t>
  </si>
  <si>
    <t>CA5610039</t>
  </si>
  <si>
    <t>06111003609</t>
  </si>
  <si>
    <t>06037106112</t>
  </si>
  <si>
    <t>06037106113</t>
  </si>
  <si>
    <t>06037106114</t>
  </si>
  <si>
    <t>06037106403</t>
  </si>
  <si>
    <t>06037104103</t>
  </si>
  <si>
    <t>06037104105</t>
  </si>
  <si>
    <t>CA3600226</t>
  </si>
  <si>
    <t>06037106510</t>
  </si>
  <si>
    <t>06037106520</t>
  </si>
  <si>
    <t>06037106604</t>
  </si>
  <si>
    <t>06037106641</t>
  </si>
  <si>
    <t>06037910813</t>
  </si>
  <si>
    <t>CA1910070</t>
  </si>
  <si>
    <t>06037570403</t>
  </si>
  <si>
    <t>CA1910026</t>
  </si>
  <si>
    <t>06037900201</t>
  </si>
  <si>
    <t>06111000702</t>
  </si>
  <si>
    <t>CA5610011</t>
  </si>
  <si>
    <t>06037113232</t>
  </si>
  <si>
    <t>06037113233</t>
  </si>
  <si>
    <t>06037113234</t>
  </si>
  <si>
    <t>06057000900</t>
  </si>
  <si>
    <t>CA2900502</t>
  </si>
  <si>
    <t>06045011001</t>
  </si>
  <si>
    <t>CA2300514</t>
  </si>
  <si>
    <t>06037104124</t>
  </si>
  <si>
    <t>06037104821</t>
  </si>
  <si>
    <t>06037106408</t>
  </si>
  <si>
    <t>06019004406</t>
  </si>
  <si>
    <t>CA1010007</t>
  </si>
  <si>
    <t>06019004503</t>
  </si>
  <si>
    <t>06019004504</t>
  </si>
  <si>
    <t>06019004505</t>
  </si>
  <si>
    <t>06099000912</t>
  </si>
  <si>
    <t>06099001002</t>
  </si>
  <si>
    <t>06037115104</t>
  </si>
  <si>
    <t>06037119201</t>
  </si>
  <si>
    <t>06037930101</t>
  </si>
  <si>
    <t>06037800204</t>
  </si>
  <si>
    <t>06037901209</t>
  </si>
  <si>
    <t>06037901213</t>
  </si>
  <si>
    <t>06037920011</t>
  </si>
  <si>
    <t>06099002501</t>
  </si>
  <si>
    <t>06099002301</t>
  </si>
  <si>
    <t>06099002604</t>
  </si>
  <si>
    <t>06099002701</t>
  </si>
  <si>
    <t>06099003803</t>
  </si>
  <si>
    <t>CA5010019</t>
  </si>
  <si>
    <t>06099003904</t>
  </si>
  <si>
    <t>06037134422</t>
  </si>
  <si>
    <t>06037134520</t>
  </si>
  <si>
    <t>06059099408</t>
  </si>
  <si>
    <t>CA3010041</t>
  </si>
  <si>
    <t>06037134901</t>
  </si>
  <si>
    <t>06099001200</t>
  </si>
  <si>
    <t>06099001500</t>
  </si>
  <si>
    <t>06099001601</t>
  </si>
  <si>
    <t>06099001603</t>
  </si>
  <si>
    <t>06099001700</t>
  </si>
  <si>
    <t>06099001300</t>
  </si>
  <si>
    <t>06099001400</t>
  </si>
  <si>
    <t>06099001800</t>
  </si>
  <si>
    <t>06099001900</t>
  </si>
  <si>
    <t>06099002002</t>
  </si>
  <si>
    <t>06099002702</t>
  </si>
  <si>
    <t>06099002802</t>
  </si>
  <si>
    <t>CA5010006</t>
  </si>
  <si>
    <t>06059099504</t>
  </si>
  <si>
    <t>06067004802</t>
  </si>
  <si>
    <t>CA3400172</t>
  </si>
  <si>
    <t>06037135102</t>
  </si>
  <si>
    <t>06037135111</t>
  </si>
  <si>
    <t>06099003909</t>
  </si>
  <si>
    <t>06099003905</t>
  </si>
  <si>
    <t>06059110008</t>
  </si>
  <si>
    <t>06099003906</t>
  </si>
  <si>
    <t>06099003907</t>
  </si>
  <si>
    <t>06099000506</t>
  </si>
  <si>
    <t>06075025200</t>
  </si>
  <si>
    <t>CA3810011</t>
  </si>
  <si>
    <t>06075025300</t>
  </si>
  <si>
    <t>06075025402</t>
  </si>
  <si>
    <t>06075025500</t>
  </si>
  <si>
    <t>06075025600</t>
  </si>
  <si>
    <t>06037135203</t>
  </si>
  <si>
    <t>06071012300</t>
  </si>
  <si>
    <t>CA3610064</t>
  </si>
  <si>
    <t>06071006100</t>
  </si>
  <si>
    <t>06071007302</t>
  </si>
  <si>
    <t>06037135202</t>
  </si>
  <si>
    <t>06067005002</t>
  </si>
  <si>
    <t>CA3410033</t>
  </si>
  <si>
    <t>06067005101</t>
  </si>
  <si>
    <t>06099002004</t>
  </si>
  <si>
    <t>CA3301491</t>
  </si>
  <si>
    <t>06065044402</t>
  </si>
  <si>
    <t>06065043701</t>
  </si>
  <si>
    <t>06099002100</t>
  </si>
  <si>
    <t>06075025800</t>
  </si>
  <si>
    <t>06059099508</t>
  </si>
  <si>
    <t>06059099509</t>
  </si>
  <si>
    <t>06059099506</t>
  </si>
  <si>
    <t>CA1300616</t>
  </si>
  <si>
    <t>06065043508</t>
  </si>
  <si>
    <t>06099002803</t>
  </si>
  <si>
    <t>06075025900</t>
  </si>
  <si>
    <t>06075026002</t>
  </si>
  <si>
    <t>06075026004</t>
  </si>
  <si>
    <t>06075020500</t>
  </si>
  <si>
    <t>06075061000</t>
  </si>
  <si>
    <t>06059110012</t>
  </si>
  <si>
    <t>06037134710</t>
  </si>
  <si>
    <t>06037134800</t>
  </si>
  <si>
    <t>06099002901</t>
  </si>
  <si>
    <t>CA5010026</t>
  </si>
  <si>
    <t>06099002902</t>
  </si>
  <si>
    <t>06075026100</t>
  </si>
  <si>
    <t>06075026200</t>
  </si>
  <si>
    <t>06059099510</t>
  </si>
  <si>
    <t>06015000202</t>
  </si>
  <si>
    <t>CA0810003</t>
  </si>
  <si>
    <t>06015000101</t>
  </si>
  <si>
    <t>CA0810001</t>
  </si>
  <si>
    <t>06015000203</t>
  </si>
  <si>
    <t>06015000201</t>
  </si>
  <si>
    <t>06015000102</t>
  </si>
  <si>
    <t>06037702400</t>
  </si>
  <si>
    <t>06113010508</t>
  </si>
  <si>
    <t>CA5710001</t>
  </si>
  <si>
    <t>06059099511</t>
  </si>
  <si>
    <t>06037134302</t>
  </si>
  <si>
    <t>06037134303</t>
  </si>
  <si>
    <t>06037134304</t>
  </si>
  <si>
    <t>06037134421</t>
  </si>
  <si>
    <t>06099003100</t>
  </si>
  <si>
    <t>06055201800</t>
  </si>
  <si>
    <t>CA2810013</t>
  </si>
  <si>
    <t>06075060400</t>
  </si>
  <si>
    <t>06111001204</t>
  </si>
  <si>
    <t>06111008304</t>
  </si>
  <si>
    <t>06027000200</t>
  </si>
  <si>
    <t>CA1400066</t>
  </si>
  <si>
    <t>06059099512</t>
  </si>
  <si>
    <t>06059099513</t>
  </si>
  <si>
    <t>06059099514</t>
  </si>
  <si>
    <t>06037702501</t>
  </si>
  <si>
    <t>06037702502</t>
  </si>
  <si>
    <t>06037702600</t>
  </si>
  <si>
    <t>06037702700</t>
  </si>
  <si>
    <t>06037702802</t>
  </si>
  <si>
    <t>06037702803</t>
  </si>
  <si>
    <t>06023010501</t>
  </si>
  <si>
    <t>CA1210016</t>
  </si>
  <si>
    <t>06075026301</t>
  </si>
  <si>
    <t>06075026302</t>
  </si>
  <si>
    <t>CA1910023</t>
  </si>
  <si>
    <t>06075020401</t>
  </si>
  <si>
    <t>06087101200</t>
  </si>
  <si>
    <t>CA4410010</t>
  </si>
  <si>
    <t>06061022014</t>
  </si>
  <si>
    <t>CA3110019</t>
  </si>
  <si>
    <t>06061022011</t>
  </si>
  <si>
    <t>06061021322</t>
  </si>
  <si>
    <t>CA3110048</t>
  </si>
  <si>
    <t>06089011701</t>
  </si>
  <si>
    <t>CA4510006</t>
  </si>
  <si>
    <t>06089010806</t>
  </si>
  <si>
    <t>06037702901</t>
  </si>
  <si>
    <t>06037703001</t>
  </si>
  <si>
    <t>06037703002</t>
  </si>
  <si>
    <t>06037703100</t>
  </si>
  <si>
    <t>06037670602</t>
  </si>
  <si>
    <t>06019005515</t>
  </si>
  <si>
    <t>06037134306</t>
  </si>
  <si>
    <t>06037910403</t>
  </si>
  <si>
    <t>06037542200</t>
  </si>
  <si>
    <t>06035040302</t>
  </si>
  <si>
    <t>CA1800503</t>
  </si>
  <si>
    <t>06099000602</t>
  </si>
  <si>
    <t>06099000805</t>
  </si>
  <si>
    <t>06099000806</t>
  </si>
  <si>
    <t>06099000807</t>
  </si>
  <si>
    <t>06099000801</t>
  </si>
  <si>
    <t>06099000803</t>
  </si>
  <si>
    <t>06099000905</t>
  </si>
  <si>
    <t>06099000906</t>
  </si>
  <si>
    <t>06099000909</t>
  </si>
  <si>
    <t>06073003214</t>
  </si>
  <si>
    <t>06073003301</t>
  </si>
  <si>
    <t>06073003303</t>
  </si>
  <si>
    <t>06073003403</t>
  </si>
  <si>
    <t>06073008506</t>
  </si>
  <si>
    <t>06073008507</t>
  </si>
  <si>
    <t>06073008509</t>
  </si>
  <si>
    <t>06019008302</t>
  </si>
  <si>
    <t>CA1000019</t>
  </si>
  <si>
    <t>06019001700</t>
  </si>
  <si>
    <t>06019005904</t>
  </si>
  <si>
    <t>06073008510</t>
  </si>
  <si>
    <t>06073008512</t>
  </si>
  <si>
    <t>06073017200</t>
  </si>
  <si>
    <t>CA3710004</t>
  </si>
  <si>
    <t>06073017304</t>
  </si>
  <si>
    <t>06019004301</t>
  </si>
  <si>
    <t>06019006402</t>
  </si>
  <si>
    <t>CA1000024</t>
  </si>
  <si>
    <t>06019004207</t>
  </si>
  <si>
    <t>06019005403</t>
  </si>
  <si>
    <t>06019008301</t>
  </si>
  <si>
    <t>CA1010021</t>
  </si>
  <si>
    <t>06019008200</t>
  </si>
  <si>
    <t>06019005503</t>
  </si>
  <si>
    <t>06019007600</t>
  </si>
  <si>
    <t>06019008402</t>
  </si>
  <si>
    <t>CA2410002</t>
  </si>
  <si>
    <t>06019005505</t>
  </si>
  <si>
    <t>06019003900</t>
  </si>
  <si>
    <t>06019008100</t>
  </si>
  <si>
    <t>CA1010004</t>
  </si>
  <si>
    <t>06019006802</t>
  </si>
  <si>
    <t>CA1010027</t>
  </si>
  <si>
    <t>06019006300</t>
  </si>
  <si>
    <t>06099003604</t>
  </si>
  <si>
    <t>06099003700</t>
  </si>
  <si>
    <t>06099003802</t>
  </si>
  <si>
    <t>06073003404</t>
  </si>
  <si>
    <t>06073003501</t>
  </si>
  <si>
    <t>06073003502</t>
  </si>
  <si>
    <t>06073003602</t>
  </si>
  <si>
    <t>06073003603</t>
  </si>
  <si>
    <t>06073008513</t>
  </si>
  <si>
    <t>06073008600</t>
  </si>
  <si>
    <t>06073008701</t>
  </si>
  <si>
    <t>06073008702</t>
  </si>
  <si>
    <t>06099002200</t>
  </si>
  <si>
    <t>06037542501</t>
  </si>
  <si>
    <t>06081600401</t>
  </si>
  <si>
    <t>06059099603</t>
  </si>
  <si>
    <t>06019004404</t>
  </si>
  <si>
    <t>06059087902</t>
  </si>
  <si>
    <t>CA3000519</t>
  </si>
  <si>
    <t>06037141303</t>
  </si>
  <si>
    <t>06019004405</t>
  </si>
  <si>
    <t>06037262604</t>
  </si>
  <si>
    <t>06037262802</t>
  </si>
  <si>
    <t>06037980007</t>
  </si>
  <si>
    <t>06037134522</t>
  </si>
  <si>
    <t>06037104822</t>
  </si>
  <si>
    <t>06037115103</t>
  </si>
  <si>
    <t>06065044404</t>
  </si>
  <si>
    <t>06087101000</t>
  </si>
  <si>
    <t>06111000100</t>
  </si>
  <si>
    <t>CA4210001</t>
  </si>
  <si>
    <t>06111000400</t>
  </si>
  <si>
    <t>06111000600</t>
  </si>
  <si>
    <t>06111000800</t>
  </si>
  <si>
    <t>06111000302</t>
  </si>
  <si>
    <t>CA5610002</t>
  </si>
  <si>
    <t>06111005100</t>
  </si>
  <si>
    <t>CA5602130</t>
  </si>
  <si>
    <t>06055201500</t>
  </si>
  <si>
    <t>CA2810004</t>
  </si>
  <si>
    <t>06055201700</t>
  </si>
  <si>
    <t>CA2800528</t>
  </si>
  <si>
    <t>06037134001</t>
  </si>
  <si>
    <t>06111000500</t>
  </si>
  <si>
    <t>06077004002</t>
  </si>
  <si>
    <t>CA3910012</t>
  </si>
  <si>
    <t>06075026303</t>
  </si>
  <si>
    <t>06075026401</t>
  </si>
  <si>
    <t>06075026402</t>
  </si>
  <si>
    <t>06075026403</t>
  </si>
  <si>
    <t>06075030101</t>
  </si>
  <si>
    <t>06075030102</t>
  </si>
  <si>
    <t>06075030201</t>
  </si>
  <si>
    <t>06075030301</t>
  </si>
  <si>
    <t>06075030302</t>
  </si>
  <si>
    <t>06075030400</t>
  </si>
  <si>
    <t>06029006201</t>
  </si>
  <si>
    <t>CA1500493</t>
  </si>
  <si>
    <t>06075030500</t>
  </si>
  <si>
    <t>06075030600</t>
  </si>
  <si>
    <t>06075030700</t>
  </si>
  <si>
    <t>06075030800</t>
  </si>
  <si>
    <t>06037137201</t>
  </si>
  <si>
    <t>06037137301</t>
  </si>
  <si>
    <t>06037137302</t>
  </si>
  <si>
    <t>06107002202</t>
  </si>
  <si>
    <t>CA5410015</t>
  </si>
  <si>
    <t>06037137401</t>
  </si>
  <si>
    <t>06037141302</t>
  </si>
  <si>
    <t>06037141400</t>
  </si>
  <si>
    <t>06037143100</t>
  </si>
  <si>
    <t>06037104203</t>
  </si>
  <si>
    <t>06095250106</t>
  </si>
  <si>
    <t>CA4810021</t>
  </si>
  <si>
    <t>06095250104</t>
  </si>
  <si>
    <t>06037137402</t>
  </si>
  <si>
    <t>06077003110</t>
  </si>
  <si>
    <t>06077003215</t>
  </si>
  <si>
    <t>06077003500</t>
  </si>
  <si>
    <t>06077004102</t>
  </si>
  <si>
    <t>06077003700</t>
  </si>
  <si>
    <t>06077003803</t>
  </si>
  <si>
    <t>06077004001</t>
  </si>
  <si>
    <t>06077003114</t>
  </si>
  <si>
    <t>06077003900</t>
  </si>
  <si>
    <t>CA3910027</t>
  </si>
  <si>
    <t>CA1900523</t>
  </si>
  <si>
    <t>06037276601</t>
  </si>
  <si>
    <t>06037277000</t>
  </si>
  <si>
    <t>06073008331</t>
  </si>
  <si>
    <t>06073008336</t>
  </si>
  <si>
    <t>06073008337</t>
  </si>
  <si>
    <t>06073011801</t>
  </si>
  <si>
    <t>06107002304</t>
  </si>
  <si>
    <t>06073013308</t>
  </si>
  <si>
    <t>06107002901</t>
  </si>
  <si>
    <t>CA5400670</t>
  </si>
  <si>
    <t>06107001400</t>
  </si>
  <si>
    <t>CA5410004</t>
  </si>
  <si>
    <t>06107004300</t>
  </si>
  <si>
    <t>CA5400964</t>
  </si>
  <si>
    <t>06107000301</t>
  </si>
  <si>
    <t>CA5403023</t>
  </si>
  <si>
    <t>06107000800</t>
  </si>
  <si>
    <t>CA5400550</t>
  </si>
  <si>
    <t>06107004200</t>
  </si>
  <si>
    <t>CA5400641</t>
  </si>
  <si>
    <t>06095250701</t>
  </si>
  <si>
    <t>06095251000</t>
  </si>
  <si>
    <t>06095251300</t>
  </si>
  <si>
    <t>06077003109</t>
  </si>
  <si>
    <t>06077003406</t>
  </si>
  <si>
    <t>06077003305</t>
  </si>
  <si>
    <t>06017031100</t>
  </si>
  <si>
    <t>CA0910003</t>
  </si>
  <si>
    <t>06017030602</t>
  </si>
  <si>
    <t>CA0900308</t>
  </si>
  <si>
    <t>06017030603</t>
  </si>
  <si>
    <t>06107002903</t>
  </si>
  <si>
    <t>06107002904</t>
  </si>
  <si>
    <t>06037670701</t>
  </si>
  <si>
    <t>06107003001</t>
  </si>
  <si>
    <t>06107003002</t>
  </si>
  <si>
    <t>06107000302</t>
  </si>
  <si>
    <t>CA5400553</t>
  </si>
  <si>
    <t>CA5410020</t>
  </si>
  <si>
    <t>06107000600</t>
  </si>
  <si>
    <t>06107001602</t>
  </si>
  <si>
    <t>06107002400</t>
  </si>
  <si>
    <t>06107003902</t>
  </si>
  <si>
    <t>06107000701</t>
  </si>
  <si>
    <t>06107000201</t>
  </si>
  <si>
    <t>CA5410001</t>
  </si>
  <si>
    <t>06107002100</t>
  </si>
  <si>
    <t>06073008340</t>
  </si>
  <si>
    <t>06073008341</t>
  </si>
  <si>
    <t>06073008343</t>
  </si>
  <si>
    <t>06073008344</t>
  </si>
  <si>
    <t>06073008345</t>
  </si>
  <si>
    <t>06107003100</t>
  </si>
  <si>
    <t>06095251400</t>
  </si>
  <si>
    <t>06095251500</t>
  </si>
  <si>
    <t>06095251600</t>
  </si>
  <si>
    <t>06095251701</t>
  </si>
  <si>
    <t>06095251702</t>
  </si>
  <si>
    <t>06095251803</t>
  </si>
  <si>
    <t>06095251804</t>
  </si>
  <si>
    <t>06037910201</t>
  </si>
  <si>
    <t>06037910202</t>
  </si>
  <si>
    <t>06083000301</t>
  </si>
  <si>
    <t>CA4210010</t>
  </si>
  <si>
    <t>06083001304</t>
  </si>
  <si>
    <t>06083001306</t>
  </si>
  <si>
    <t>06083001706</t>
  </si>
  <si>
    <t>CA1700597</t>
  </si>
  <si>
    <t>06037134103</t>
  </si>
  <si>
    <t>06037134104</t>
  </si>
  <si>
    <t>06037134201</t>
  </si>
  <si>
    <t>06059110015</t>
  </si>
  <si>
    <t>06039000108</t>
  </si>
  <si>
    <t>CA2000757</t>
  </si>
  <si>
    <t>06039000109</t>
  </si>
  <si>
    <t>CA2000549</t>
  </si>
  <si>
    <t>06073008307</t>
  </si>
  <si>
    <t>06073008327</t>
  </si>
  <si>
    <t>06073008329</t>
  </si>
  <si>
    <t>06073008330</t>
  </si>
  <si>
    <t>06073011000</t>
  </si>
  <si>
    <t>06073011100</t>
  </si>
  <si>
    <t>06073013206</t>
  </si>
  <si>
    <t>06095250400</t>
  </si>
  <si>
    <t>06095250501</t>
  </si>
  <si>
    <t>06095250502</t>
  </si>
  <si>
    <t>CA4810001</t>
  </si>
  <si>
    <t>06095250601</t>
  </si>
  <si>
    <t>06039000202</t>
  </si>
  <si>
    <t>CA2000511</t>
  </si>
  <si>
    <t>06073011300</t>
  </si>
  <si>
    <t>06073008511</t>
  </si>
  <si>
    <t>06073005600</t>
  </si>
  <si>
    <t>06073019101</t>
  </si>
  <si>
    <t>CA3710016</t>
  </si>
  <si>
    <t>06073009507</t>
  </si>
  <si>
    <t>06073007800</t>
  </si>
  <si>
    <t>06073008503</t>
  </si>
  <si>
    <t>06073009902</t>
  </si>
  <si>
    <t>06073020304</t>
  </si>
  <si>
    <t>CA3710006</t>
  </si>
  <si>
    <t>06073021202</t>
  </si>
  <si>
    <t>CA3710009</t>
  </si>
  <si>
    <t>06037278102</t>
  </si>
  <si>
    <t>06073018510</t>
  </si>
  <si>
    <t>CA3710014</t>
  </si>
  <si>
    <t>06073019803</t>
  </si>
  <si>
    <t>06073010104</t>
  </si>
  <si>
    <t>06073009304</t>
  </si>
  <si>
    <t>06073009202</t>
  </si>
  <si>
    <t>06073016606</t>
  </si>
  <si>
    <t>06073019002</t>
  </si>
  <si>
    <t>06073008501</t>
  </si>
  <si>
    <t>06073003601</t>
  </si>
  <si>
    <t>CA1900817</t>
  </si>
  <si>
    <t>06073003109</t>
  </si>
  <si>
    <t>06073003111</t>
  </si>
  <si>
    <t>06073003112</t>
  </si>
  <si>
    <t>06073003113</t>
  </si>
  <si>
    <t>06037104204</t>
  </si>
  <si>
    <t>06037106645</t>
  </si>
  <si>
    <t>06073007701</t>
  </si>
  <si>
    <t>06073007907</t>
  </si>
  <si>
    <t>06079011002</t>
  </si>
  <si>
    <t>CA4010009</t>
  </si>
  <si>
    <t>06073008003</t>
  </si>
  <si>
    <t>06073008006</t>
  </si>
  <si>
    <t>06073008361</t>
  </si>
  <si>
    <t>06073008362</t>
  </si>
  <si>
    <t>06037481605</t>
  </si>
  <si>
    <t>CA1910092</t>
  </si>
  <si>
    <t>06073009305</t>
  </si>
  <si>
    <t>CA1910028</t>
  </si>
  <si>
    <t>06037134905</t>
  </si>
  <si>
    <t>06073009306</t>
  </si>
  <si>
    <t>06073018613</t>
  </si>
  <si>
    <t>06073009510</t>
  </si>
  <si>
    <t>06037577504</t>
  </si>
  <si>
    <t>06019004215</t>
  </si>
  <si>
    <t>06073019808</t>
  </si>
  <si>
    <t>CA0400008</t>
  </si>
  <si>
    <t>06089010807</t>
  </si>
  <si>
    <t>06089011803</t>
  </si>
  <si>
    <t>06037141101</t>
  </si>
  <si>
    <t>06037143604</t>
  </si>
  <si>
    <t>06037262704</t>
  </si>
  <si>
    <t>06037264102</t>
  </si>
  <si>
    <t>06019004216</t>
  </si>
  <si>
    <t>06037650901</t>
  </si>
  <si>
    <t>06073007905</t>
  </si>
  <si>
    <t>06073007910</t>
  </si>
  <si>
    <t>06073000201</t>
  </si>
  <si>
    <t>06037262706</t>
  </si>
  <si>
    <t>06037104404</t>
  </si>
  <si>
    <t>06037104703</t>
  </si>
  <si>
    <t>06037104704</t>
  </si>
  <si>
    <t>06037106405</t>
  </si>
  <si>
    <t>06037106407</t>
  </si>
  <si>
    <t>06073003304</t>
  </si>
  <si>
    <t>06073007908</t>
  </si>
  <si>
    <t>06073014806</t>
  </si>
  <si>
    <t>06073008363</t>
  </si>
  <si>
    <t>06037106648</t>
  </si>
  <si>
    <t>06037111206</t>
  </si>
  <si>
    <t>06037113101</t>
  </si>
  <si>
    <t>06037278001</t>
  </si>
  <si>
    <t>06037104403</t>
  </si>
  <si>
    <t>06037108201</t>
  </si>
  <si>
    <t>06073008364</t>
  </si>
  <si>
    <t>06089011702</t>
  </si>
  <si>
    <t>06073008366</t>
  </si>
  <si>
    <t>06073009511</t>
  </si>
  <si>
    <t>06077003410</t>
  </si>
  <si>
    <t>06037800203</t>
  </si>
  <si>
    <t>06037274202</t>
  </si>
  <si>
    <t>06077003407</t>
  </si>
  <si>
    <t>06037113102</t>
  </si>
  <si>
    <t>06037115404</t>
  </si>
  <si>
    <t>06037119002</t>
  </si>
  <si>
    <t>06037119202</t>
  </si>
  <si>
    <t>06037543400</t>
  </si>
  <si>
    <t>06037543501</t>
  </si>
  <si>
    <t>06037543502</t>
  </si>
  <si>
    <t>06071007110</t>
  </si>
  <si>
    <t>CA1710004</t>
  </si>
  <si>
    <t>CA1710003</t>
  </si>
  <si>
    <t>06037134521</t>
  </si>
  <si>
    <t>06037135113</t>
  </si>
  <si>
    <t>06037135114</t>
  </si>
  <si>
    <t>06037137103</t>
  </si>
  <si>
    <t>06075020402</t>
  </si>
  <si>
    <t>06037670001</t>
  </si>
  <si>
    <t>06037670002</t>
  </si>
  <si>
    <t>06037670100</t>
  </si>
  <si>
    <t>06071006204</t>
  </si>
  <si>
    <t>06071006203</t>
  </si>
  <si>
    <t>06075980900</t>
  </si>
  <si>
    <t>06037542104</t>
  </si>
  <si>
    <t>LU_Lynwood</t>
  </si>
  <si>
    <t>06037310202</t>
  </si>
  <si>
    <t>06011000200</t>
  </si>
  <si>
    <t>CA0610002</t>
  </si>
  <si>
    <t>06011000500</t>
  </si>
  <si>
    <t>06011000300</t>
  </si>
  <si>
    <t>CA0610004</t>
  </si>
  <si>
    <t>06037320201</t>
  </si>
  <si>
    <t>06037320202</t>
  </si>
  <si>
    <t>06037543905</t>
  </si>
  <si>
    <t>06067009201</t>
  </si>
  <si>
    <t>06037980022</t>
  </si>
  <si>
    <t>06037543503</t>
  </si>
  <si>
    <t>06071007604</t>
  </si>
  <si>
    <t>06071007410</t>
  </si>
  <si>
    <t>06071007409</t>
  </si>
  <si>
    <t>06037543602</t>
  </si>
  <si>
    <t>06037543603</t>
  </si>
  <si>
    <t>06037543604</t>
  </si>
  <si>
    <t>06037543703</t>
  </si>
  <si>
    <t>06025012002</t>
  </si>
  <si>
    <t>CA1310002</t>
  </si>
  <si>
    <t>06037572201</t>
  </si>
  <si>
    <t>CA1910149</t>
  </si>
  <si>
    <t>06037572301</t>
  </si>
  <si>
    <t>06037573201</t>
  </si>
  <si>
    <t>06037573300</t>
  </si>
  <si>
    <t>06071007903</t>
  </si>
  <si>
    <t>06037980013</t>
  </si>
  <si>
    <t>06099002401</t>
  </si>
  <si>
    <t>06099003606</t>
  </si>
  <si>
    <t>06099003804</t>
  </si>
  <si>
    <t>06099003605</t>
  </si>
  <si>
    <t>06037573401</t>
  </si>
  <si>
    <t>06037573402</t>
  </si>
  <si>
    <t>06037573403</t>
  </si>
  <si>
    <t>06037650101</t>
  </si>
  <si>
    <t>06037650200</t>
  </si>
  <si>
    <t>06071007603</t>
  </si>
  <si>
    <t>06037541605</t>
  </si>
  <si>
    <t>06037541801</t>
  </si>
  <si>
    <t>06037541802</t>
  </si>
  <si>
    <t>06037542000</t>
  </si>
  <si>
    <t>06037574202</t>
  </si>
  <si>
    <t>CA3610031</t>
  </si>
  <si>
    <t>06071003611</t>
  </si>
  <si>
    <t>06037542401</t>
  </si>
  <si>
    <t>06037542402</t>
  </si>
  <si>
    <t>06037542502</t>
  </si>
  <si>
    <t>06097154303</t>
  </si>
  <si>
    <t>CA4910007</t>
  </si>
  <si>
    <t>06037574500</t>
  </si>
  <si>
    <t>06037575001</t>
  </si>
  <si>
    <t>06097154304</t>
  </si>
  <si>
    <t>CA4900578</t>
  </si>
  <si>
    <t>06037602700</t>
  </si>
  <si>
    <t>06037602900</t>
  </si>
  <si>
    <t>06071003612</t>
  </si>
  <si>
    <t>06071003804</t>
  </si>
  <si>
    <t>06071003803</t>
  </si>
  <si>
    <t>06071006604</t>
  </si>
  <si>
    <t>06037542601</t>
  </si>
  <si>
    <t>06037542602</t>
  </si>
  <si>
    <t>06037542700</t>
  </si>
  <si>
    <t>06037542800</t>
  </si>
  <si>
    <t>06037542900</t>
  </si>
  <si>
    <t>06037543000</t>
  </si>
  <si>
    <t>06037543100</t>
  </si>
  <si>
    <t>06037620101</t>
  </si>
  <si>
    <t>06037620102</t>
  </si>
  <si>
    <t>06015000104</t>
  </si>
  <si>
    <t>06037651001</t>
  </si>
  <si>
    <t>06037533300</t>
  </si>
  <si>
    <t>CA1910167</t>
  </si>
  <si>
    <t>06037543202</t>
  </si>
  <si>
    <t>06037543305</t>
  </si>
  <si>
    <t>06107000702</t>
  </si>
  <si>
    <t>06037533401</t>
  </si>
  <si>
    <t>06107001601</t>
  </si>
  <si>
    <t>06047002402</t>
  </si>
  <si>
    <t>06037577604</t>
  </si>
  <si>
    <t>06037480703</t>
  </si>
  <si>
    <t>CA1910154</t>
  </si>
  <si>
    <t>06037910207</t>
  </si>
  <si>
    <t>06037910208</t>
  </si>
  <si>
    <t>06037910209</t>
  </si>
  <si>
    <t>06037262400</t>
  </si>
  <si>
    <t>06037480704</t>
  </si>
  <si>
    <t>06087120800</t>
  </si>
  <si>
    <t>06087100500</t>
  </si>
  <si>
    <t>06087121700</t>
  </si>
  <si>
    <t>06087100400</t>
  </si>
  <si>
    <t>06087122003</t>
  </si>
  <si>
    <t>06087122002</t>
  </si>
  <si>
    <t>CA4410017</t>
  </si>
  <si>
    <t>06087100200</t>
  </si>
  <si>
    <t>06087122201</t>
  </si>
  <si>
    <t>06087122202</t>
  </si>
  <si>
    <t>06087122203</t>
  </si>
  <si>
    <t>06087121000</t>
  </si>
  <si>
    <t>CA4400595</t>
  </si>
  <si>
    <t>06087122001</t>
  </si>
  <si>
    <t>06087121300</t>
  </si>
  <si>
    <t>06087100300</t>
  </si>
  <si>
    <t>06087122400</t>
  </si>
  <si>
    <t>CA4400613</t>
  </si>
  <si>
    <t>06087100900</t>
  </si>
  <si>
    <t>06087121402</t>
  </si>
  <si>
    <t>06087122300</t>
  </si>
  <si>
    <t>06087120500</t>
  </si>
  <si>
    <t>CA4400631</t>
  </si>
  <si>
    <t>06087121100</t>
  </si>
  <si>
    <t>06037261102</t>
  </si>
  <si>
    <t>06037143901</t>
  </si>
  <si>
    <t>06037460700</t>
  </si>
  <si>
    <t>06037134720</t>
  </si>
  <si>
    <t>06037113231</t>
  </si>
  <si>
    <t>06037143602</t>
  </si>
  <si>
    <t>06037542103</t>
  </si>
  <si>
    <t>06083001208</t>
  </si>
  <si>
    <t>06083001402</t>
  </si>
  <si>
    <t>CA4210007</t>
  </si>
  <si>
    <t>06083001604</t>
  </si>
  <si>
    <t>06079010404</t>
  </si>
  <si>
    <t>CA4010014</t>
  </si>
  <si>
    <t>06079011503</t>
  </si>
  <si>
    <t>CA4000744</t>
  </si>
  <si>
    <t>06079012102</t>
  </si>
  <si>
    <t>CA4010004</t>
  </si>
  <si>
    <t>06037800102</t>
  </si>
  <si>
    <t>06037930200</t>
  </si>
  <si>
    <t>06087100700</t>
  </si>
  <si>
    <t>06075017102</t>
  </si>
  <si>
    <t>06075016801</t>
  </si>
  <si>
    <t>06075011902</t>
  </si>
  <si>
    <t>06075012601</t>
  </si>
  <si>
    <t>06005000200</t>
  </si>
  <si>
    <t>CA0310006</t>
  </si>
  <si>
    <t>06005000301</t>
  </si>
  <si>
    <t>CA0310004</t>
  </si>
  <si>
    <t>06075012602</t>
  </si>
  <si>
    <t>06075012902</t>
  </si>
  <si>
    <t>06075013101</t>
  </si>
  <si>
    <t>06075013102</t>
  </si>
  <si>
    <t>06075015801</t>
  </si>
  <si>
    <t>06037262303</t>
  </si>
  <si>
    <t>06037800101</t>
  </si>
  <si>
    <t>06037541606</t>
  </si>
  <si>
    <t>06037141600</t>
  </si>
  <si>
    <t>06037980021</t>
  </si>
  <si>
    <t>06037262100</t>
  </si>
  <si>
    <t>06045011102</t>
  </si>
  <si>
    <t>CA2310007</t>
  </si>
  <si>
    <t>06037111205</t>
  </si>
  <si>
    <t>06037115403</t>
  </si>
  <si>
    <t>06037273502</t>
  </si>
  <si>
    <t>06037273902</t>
  </si>
  <si>
    <t>06037275102</t>
  </si>
  <si>
    <t>06037275603</t>
  </si>
  <si>
    <t>06037482201</t>
  </si>
  <si>
    <t>06037482202</t>
  </si>
  <si>
    <t>06037482303</t>
  </si>
  <si>
    <t>06037262200</t>
  </si>
  <si>
    <t>06097153501</t>
  </si>
  <si>
    <t>CA4910016</t>
  </si>
  <si>
    <t>06097154302</t>
  </si>
  <si>
    <t>CA4900850</t>
  </si>
  <si>
    <t>06097153005</t>
  </si>
  <si>
    <t>CA4900553</t>
  </si>
  <si>
    <t>06037482304</t>
  </si>
  <si>
    <t>06075016802</t>
  </si>
  <si>
    <t>06037482521</t>
  </si>
  <si>
    <t>06037482522</t>
  </si>
  <si>
    <t>06075017101</t>
  </si>
  <si>
    <t>06075025701</t>
  </si>
  <si>
    <t>06075025702</t>
  </si>
  <si>
    <t>06075031201</t>
  </si>
  <si>
    <t>06075031202</t>
  </si>
  <si>
    <t>06075032602</t>
  </si>
  <si>
    <t>06075032801</t>
  </si>
  <si>
    <t>06075032802</t>
  </si>
  <si>
    <t>06075032901</t>
  </si>
  <si>
    <t>06037481711</t>
  </si>
  <si>
    <t>06037531101</t>
  </si>
  <si>
    <t>06037541500</t>
  </si>
  <si>
    <t>06037117302</t>
  </si>
  <si>
    <t>06037117303</t>
  </si>
  <si>
    <t>06037482600</t>
  </si>
  <si>
    <t>06037482701</t>
  </si>
  <si>
    <t>06037134002</t>
  </si>
  <si>
    <t>06037134423</t>
  </si>
  <si>
    <t>06037134904</t>
  </si>
  <si>
    <t>06037137104</t>
  </si>
  <si>
    <t>06037910210</t>
  </si>
  <si>
    <t>06037980002</t>
  </si>
  <si>
    <t>06037980004</t>
  </si>
  <si>
    <t>CA1900809</t>
  </si>
  <si>
    <t>06037980023</t>
  </si>
  <si>
    <t>06037980028</t>
  </si>
  <si>
    <t>06037601002</t>
  </si>
  <si>
    <t>06037670702</t>
  </si>
  <si>
    <t>06037920303</t>
  </si>
  <si>
    <t>06037276603</t>
  </si>
  <si>
    <t>06037276604</t>
  </si>
  <si>
    <t>06037570404</t>
  </si>
  <si>
    <t>06075033203</t>
  </si>
  <si>
    <t>06075033204</t>
  </si>
  <si>
    <t>06075042601</t>
  </si>
  <si>
    <t>06075042602</t>
  </si>
  <si>
    <t>06075047801</t>
  </si>
  <si>
    <t>06075061100</t>
  </si>
  <si>
    <t>06075061200</t>
  </si>
  <si>
    <t>06087100800</t>
  </si>
  <si>
    <t>06087101100</t>
  </si>
  <si>
    <t>06087120700</t>
  </si>
  <si>
    <t>06087121200</t>
  </si>
  <si>
    <t>06087121401</t>
  </si>
  <si>
    <t>06087121403</t>
  </si>
  <si>
    <t>06075980300</t>
  </si>
  <si>
    <t>06075980200</t>
  </si>
  <si>
    <t>06037482702</t>
  </si>
  <si>
    <t>06037482800</t>
  </si>
  <si>
    <t>06037141102</t>
  </si>
  <si>
    <t>06037141201</t>
  </si>
  <si>
    <t>06037141202</t>
  </si>
  <si>
    <t>06037141304</t>
  </si>
  <si>
    <t>06037143603</t>
  </si>
  <si>
    <t>06095251100</t>
  </si>
  <si>
    <t>06095253300</t>
  </si>
  <si>
    <t>06097151203</t>
  </si>
  <si>
    <t>06037980005</t>
  </si>
  <si>
    <t>06097151301</t>
  </si>
  <si>
    <t>06097151310</t>
  </si>
  <si>
    <t>06037113301</t>
  </si>
  <si>
    <t>06037113303</t>
  </si>
  <si>
    <t>06037113321</t>
  </si>
  <si>
    <t>06037113322</t>
  </si>
  <si>
    <t>06037113401</t>
  </si>
  <si>
    <t>06037113421</t>
  </si>
  <si>
    <t>06037106020</t>
  </si>
  <si>
    <t>06037106111</t>
  </si>
  <si>
    <t>06097151311</t>
  </si>
  <si>
    <t>06059099906</t>
  </si>
  <si>
    <t>06059110007</t>
  </si>
  <si>
    <t>06037113422</t>
  </si>
  <si>
    <t>06037115101</t>
  </si>
  <si>
    <t>06037115201</t>
  </si>
  <si>
    <t>06037115202</t>
  </si>
  <si>
    <t>06037115301</t>
  </si>
  <si>
    <t>06095250900</t>
  </si>
  <si>
    <t>06095252104</t>
  </si>
  <si>
    <t>06095252102</t>
  </si>
  <si>
    <t>06095252202</t>
  </si>
  <si>
    <t>06095251902</t>
  </si>
  <si>
    <t>06037115401</t>
  </si>
  <si>
    <t>06059110005</t>
  </si>
  <si>
    <t>06111001201</t>
  </si>
  <si>
    <t>06111001302</t>
  </si>
  <si>
    <t>06023010901</t>
  </si>
  <si>
    <t>CA1210006</t>
  </si>
  <si>
    <t>06023010902</t>
  </si>
  <si>
    <t>CA1200671</t>
  </si>
  <si>
    <t>06023011600</t>
  </si>
  <si>
    <t>06023001300</t>
  </si>
  <si>
    <t>CA1210017</t>
  </si>
  <si>
    <t>06075023102</t>
  </si>
  <si>
    <t>06075023200</t>
  </si>
  <si>
    <t>06075023300</t>
  </si>
  <si>
    <t>06071004503</t>
  </si>
  <si>
    <t>06071007800</t>
  </si>
  <si>
    <t>06071007901</t>
  </si>
  <si>
    <t>06071007407</t>
  </si>
  <si>
    <t>06071007403</t>
  </si>
  <si>
    <t>06071004504</t>
  </si>
  <si>
    <t>06071010413</t>
  </si>
  <si>
    <t>06071006302</t>
  </si>
  <si>
    <t>06071011600</t>
  </si>
  <si>
    <t>CA3610112</t>
  </si>
  <si>
    <t>06059001903</t>
  </si>
  <si>
    <t>CA3000585</t>
  </si>
  <si>
    <t>06071007404</t>
  </si>
  <si>
    <t>06071007601</t>
  </si>
  <si>
    <t>06075017902</t>
  </si>
  <si>
    <t>CA3810702</t>
  </si>
  <si>
    <t>06075047702</t>
  </si>
  <si>
    <t>06075035202</t>
  </si>
  <si>
    <t>06075020600</t>
  </si>
  <si>
    <t>06075013300</t>
  </si>
  <si>
    <t>06075025403</t>
  </si>
  <si>
    <t>06053010606</t>
  </si>
  <si>
    <t>CA2701241</t>
  </si>
  <si>
    <t>06053010305</t>
  </si>
  <si>
    <t>CA2702608</t>
  </si>
  <si>
    <t>06053011000</t>
  </si>
  <si>
    <t>CA2701800</t>
  </si>
  <si>
    <t>06053010702</t>
  </si>
  <si>
    <t>CA2701935</t>
  </si>
  <si>
    <t>06053010102</t>
  </si>
  <si>
    <t>CA2701956</t>
  </si>
  <si>
    <t>06075030202</t>
  </si>
  <si>
    <t>06075026001</t>
  </si>
  <si>
    <t>06075026003</t>
  </si>
  <si>
    <t>06075026404</t>
  </si>
  <si>
    <t>06075025401</t>
  </si>
  <si>
    <t>06075016100</t>
  </si>
  <si>
    <t>06075011000</t>
  </si>
  <si>
    <t>06075035100</t>
  </si>
  <si>
    <t>06075060502</t>
  </si>
  <si>
    <t>06075045100</t>
  </si>
  <si>
    <t>06075016500</t>
  </si>
  <si>
    <t>06075015300</t>
  </si>
  <si>
    <t>06075013500</t>
  </si>
  <si>
    <t>06075023103</t>
  </si>
  <si>
    <t>06075013000</t>
  </si>
  <si>
    <t>06071980100</t>
  </si>
  <si>
    <t>CA3301428</t>
  </si>
  <si>
    <t>06065043513</t>
  </si>
  <si>
    <t>06037134903</t>
  </si>
  <si>
    <t>06083000804</t>
  </si>
  <si>
    <t>06065043254</t>
  </si>
  <si>
    <t>06095250801</t>
  </si>
  <si>
    <t>06015000105</t>
  </si>
  <si>
    <t>06025012001</t>
  </si>
  <si>
    <t>06029003204</t>
  </si>
  <si>
    <t>CA1500546</t>
  </si>
  <si>
    <t>06043000200</t>
  </si>
  <si>
    <t>CA2210901</t>
  </si>
  <si>
    <t>06043000400</t>
  </si>
  <si>
    <t>CA2210924</t>
  </si>
  <si>
    <t>06037300200</t>
  </si>
  <si>
    <t>06037320100</t>
  </si>
  <si>
    <t>06037320300</t>
  </si>
  <si>
    <t>06029005201</t>
  </si>
  <si>
    <t>CA1500398</t>
  </si>
  <si>
    <t>06029002400</t>
  </si>
  <si>
    <t>CA1500585</t>
  </si>
  <si>
    <t>06029006004</t>
  </si>
  <si>
    <t>CA1500540</t>
  </si>
  <si>
    <t>06029003809</t>
  </si>
  <si>
    <t>CA1500507</t>
  </si>
  <si>
    <t>06029003813</t>
  </si>
  <si>
    <t>CA1500483</t>
  </si>
  <si>
    <t>06113010401</t>
  </si>
  <si>
    <t>06073017022</t>
  </si>
  <si>
    <t>06073009901</t>
  </si>
  <si>
    <t>06073017045</t>
  </si>
  <si>
    <t>06073013419</t>
  </si>
  <si>
    <t>06073010103</t>
  </si>
  <si>
    <t>06073018504</t>
  </si>
  <si>
    <t>06073020801</t>
  </si>
  <si>
    <t>06073019302</t>
  </si>
  <si>
    <t>06073018608</t>
  </si>
  <si>
    <t>06073005900</t>
  </si>
  <si>
    <t>06073007600</t>
  </si>
  <si>
    <t>06073020500</t>
  </si>
  <si>
    <t>06073019001</t>
  </si>
  <si>
    <t>06073009505</t>
  </si>
  <si>
    <t>06001451101</t>
  </si>
  <si>
    <t>06109003200</t>
  </si>
  <si>
    <t>CA5510005</t>
  </si>
  <si>
    <t>06109003100</t>
  </si>
  <si>
    <t>06109004200</t>
  </si>
  <si>
    <t>CA5510009</t>
  </si>
  <si>
    <t>06029000503</t>
  </si>
  <si>
    <t>CA1502663</t>
  </si>
  <si>
    <t>06029005103</t>
  </si>
  <si>
    <t>CA1500553</t>
  </si>
  <si>
    <t>06073003208</t>
  </si>
  <si>
    <t>06029003803</t>
  </si>
  <si>
    <t>CA1502383</t>
  </si>
  <si>
    <t>06073018517</t>
  </si>
  <si>
    <t>06073018518</t>
  </si>
  <si>
    <t>06073018519</t>
  </si>
  <si>
    <t>06073018601</t>
  </si>
  <si>
    <t>06073008303</t>
  </si>
  <si>
    <t>06073006200</t>
  </si>
  <si>
    <t>06073012200</t>
  </si>
  <si>
    <t>06073020706</t>
  </si>
  <si>
    <t>06073000700</t>
  </si>
  <si>
    <t>06037310703</t>
  </si>
  <si>
    <t>06073000800</t>
  </si>
  <si>
    <t>06073000900</t>
  </si>
  <si>
    <t>06037482502</t>
  </si>
  <si>
    <t>06073018603</t>
  </si>
  <si>
    <t>06073018609</t>
  </si>
  <si>
    <t>06073018610</t>
  </si>
  <si>
    <t>06037115302</t>
  </si>
  <si>
    <t>06037109700</t>
  </si>
  <si>
    <t>06009000504</t>
  </si>
  <si>
    <t>CA0510011</t>
  </si>
  <si>
    <t>06099002402</t>
  </si>
  <si>
    <t>06073001000</t>
  </si>
  <si>
    <t>06073001100</t>
  </si>
  <si>
    <t>06019006405</t>
  </si>
  <si>
    <t>CA1000041</t>
  </si>
  <si>
    <t>06079010300</t>
  </si>
  <si>
    <t>CA4010010</t>
  </si>
  <si>
    <t>06079011501</t>
  </si>
  <si>
    <t>06079011600</t>
  </si>
  <si>
    <t>CA4000716</t>
  </si>
  <si>
    <t>06079010901</t>
  </si>
  <si>
    <t>06079010703</t>
  </si>
  <si>
    <t>CA4010016</t>
  </si>
  <si>
    <t>06079012302</t>
  </si>
  <si>
    <t>CA4000815</t>
  </si>
  <si>
    <t>06073001200</t>
  </si>
  <si>
    <t>06073001300</t>
  </si>
  <si>
    <t>06073001400</t>
  </si>
  <si>
    <t>06073001500</t>
  </si>
  <si>
    <t>06073019404</t>
  </si>
  <si>
    <t>06037108103</t>
  </si>
  <si>
    <t>06037910402</t>
  </si>
  <si>
    <t>06037575101</t>
  </si>
  <si>
    <t>06037320000</t>
  </si>
  <si>
    <t>06075980501</t>
  </si>
  <si>
    <t>06017031000</t>
  </si>
  <si>
    <t>06017031200</t>
  </si>
  <si>
    <t>06017031402</t>
  </si>
  <si>
    <t>06079010902</t>
  </si>
  <si>
    <t>06079011101</t>
  </si>
  <si>
    <t>06079011102</t>
  </si>
  <si>
    <t>06079011103</t>
  </si>
  <si>
    <t>06079010701</t>
  </si>
  <si>
    <t>06073014101</t>
  </si>
  <si>
    <t>06073014102</t>
  </si>
  <si>
    <t>06073014200</t>
  </si>
  <si>
    <t>06073019805</t>
  </si>
  <si>
    <t>06073021302</t>
  </si>
  <si>
    <t>06073009504</t>
  </si>
  <si>
    <t>06073020307</t>
  </si>
  <si>
    <t>06073019207</t>
  </si>
  <si>
    <t>06073008335</t>
  </si>
  <si>
    <t>06073020903</t>
  </si>
  <si>
    <t>06073014500</t>
  </si>
  <si>
    <t>06073014700</t>
  </si>
  <si>
    <t>06073014804</t>
  </si>
  <si>
    <t>06073008902</t>
  </si>
  <si>
    <t>06073007100</t>
  </si>
  <si>
    <t>06073006802</t>
  </si>
  <si>
    <t>06023011000</t>
  </si>
  <si>
    <t>06023010700</t>
  </si>
  <si>
    <t>CA1210004</t>
  </si>
  <si>
    <t>06073018803</t>
  </si>
  <si>
    <t>06073017032</t>
  </si>
  <si>
    <t>06073020904</t>
  </si>
  <si>
    <t>CA3701780</t>
  </si>
  <si>
    <t>06073003207</t>
  </si>
  <si>
    <t>06073018513</t>
  </si>
  <si>
    <t>06073008347</t>
  </si>
  <si>
    <t>06073005000</t>
  </si>
  <si>
    <t>06073003003</t>
  </si>
  <si>
    <t>06073017106</t>
  </si>
  <si>
    <t>06073017010</t>
  </si>
  <si>
    <t>06073008313</t>
  </si>
  <si>
    <t>06073018700</t>
  </si>
  <si>
    <t>06073019701</t>
  </si>
  <si>
    <t>06073020708</t>
  </si>
  <si>
    <t>06073020405</t>
  </si>
  <si>
    <t>06073006801</t>
  </si>
  <si>
    <t>06073009802</t>
  </si>
  <si>
    <t>06073018801</t>
  </si>
  <si>
    <t>06037300502</t>
  </si>
  <si>
    <t>06073003114</t>
  </si>
  <si>
    <t>06073003115</t>
  </si>
  <si>
    <t>06037134305</t>
  </si>
  <si>
    <t>06037910206</t>
  </si>
  <si>
    <t>06037910804</t>
  </si>
  <si>
    <t>06037543201</t>
  </si>
  <si>
    <t>06037620001</t>
  </si>
  <si>
    <t>06073009509</t>
  </si>
  <si>
    <t>06073010012</t>
  </si>
  <si>
    <t>06073011902</t>
  </si>
  <si>
    <t>06073016605</t>
  </si>
  <si>
    <t>06073016901</t>
  </si>
  <si>
    <t>06073017019</t>
  </si>
  <si>
    <t>06073017029</t>
  </si>
  <si>
    <t>06073017042</t>
  </si>
  <si>
    <t>06073017044</t>
  </si>
  <si>
    <t>06073017046</t>
  </si>
  <si>
    <t>06073017049</t>
  </si>
  <si>
    <t>06073008310</t>
  </si>
  <si>
    <t>06073015000</t>
  </si>
  <si>
    <t>06073020106</t>
  </si>
  <si>
    <t>06073020103</t>
  </si>
  <si>
    <t>06073009103</t>
  </si>
  <si>
    <t>06073008328</t>
  </si>
  <si>
    <t>06073006500</t>
  </si>
  <si>
    <t>06073008305</t>
  </si>
  <si>
    <t>06073004501</t>
  </si>
  <si>
    <t>06073003204</t>
  </si>
  <si>
    <t>06073020108</t>
  </si>
  <si>
    <t>06073020109</t>
  </si>
  <si>
    <t>06073020202</t>
  </si>
  <si>
    <t>06073020206</t>
  </si>
  <si>
    <t>06073020207</t>
  </si>
  <si>
    <t>06073021100</t>
  </si>
  <si>
    <t>06073009706</t>
  </si>
  <si>
    <t>06073017047</t>
  </si>
  <si>
    <t>06073017015</t>
  </si>
  <si>
    <t>06073009704</t>
  </si>
  <si>
    <t>06073019303</t>
  </si>
  <si>
    <t>06073019208</t>
  </si>
  <si>
    <t>06073020807</t>
  </si>
  <si>
    <t>06073018507</t>
  </si>
  <si>
    <t>06073017033</t>
  </si>
  <si>
    <t>06073020305</t>
  </si>
  <si>
    <t>06073018611</t>
  </si>
  <si>
    <t>06073020902</t>
  </si>
  <si>
    <t>06073020710</t>
  </si>
  <si>
    <t>06073009502</t>
  </si>
  <si>
    <t>06037143902</t>
  </si>
  <si>
    <t>06037141700</t>
  </si>
  <si>
    <t>06037134101</t>
  </si>
  <si>
    <t>06073003201</t>
  </si>
  <si>
    <t>06073003202</t>
  </si>
  <si>
    <t>06073008333</t>
  </si>
  <si>
    <t>06073010005</t>
  </si>
  <si>
    <t>06073019103</t>
  </si>
  <si>
    <t>06073008346</t>
  </si>
  <si>
    <t>06073020105</t>
  </si>
  <si>
    <t>06073009400</t>
  </si>
  <si>
    <t>06073008324</t>
  </si>
  <si>
    <t>06073008312</t>
  </si>
  <si>
    <t>06073008311</t>
  </si>
  <si>
    <t>06073018511</t>
  </si>
  <si>
    <t>06073018516</t>
  </si>
  <si>
    <t>06073018802</t>
  </si>
  <si>
    <t>06073019105</t>
  </si>
  <si>
    <t>06073019301</t>
  </si>
  <si>
    <t>06073019403</t>
  </si>
  <si>
    <t>06073019904</t>
  </si>
  <si>
    <t>06073020107</t>
  </si>
  <si>
    <t>06073020401</t>
  </si>
  <si>
    <t>06073020404</t>
  </si>
  <si>
    <t>06073020705</t>
  </si>
  <si>
    <t>06073020709</t>
  </si>
  <si>
    <t>06037540502</t>
  </si>
  <si>
    <t>06073000100</t>
  </si>
  <si>
    <t>06073016612</t>
  </si>
  <si>
    <t>06073017020</t>
  </si>
  <si>
    <t>06073017030</t>
  </si>
  <si>
    <t>06073003107</t>
  </si>
  <si>
    <t>06073003108</t>
  </si>
  <si>
    <t>06073018514</t>
  </si>
  <si>
    <t>06073018612</t>
  </si>
  <si>
    <t>06073019806</t>
  </si>
  <si>
    <t>06073020208</t>
  </si>
  <si>
    <t>06073020209</t>
  </si>
  <si>
    <t>06073020210</t>
  </si>
  <si>
    <t>06073020211</t>
  </si>
  <si>
    <t>06073017306</t>
  </si>
  <si>
    <t>06073008350</t>
  </si>
  <si>
    <t>06073003001</t>
  </si>
  <si>
    <t>06073003004</t>
  </si>
  <si>
    <t>06073003101</t>
  </si>
  <si>
    <t>06079011200</t>
  </si>
  <si>
    <t>06079011300</t>
  </si>
  <si>
    <t>06073017006</t>
  </si>
  <si>
    <t>06073020601</t>
  </si>
  <si>
    <t>06073020602</t>
  </si>
  <si>
    <t>06073020707</t>
  </si>
  <si>
    <t>06073008339</t>
  </si>
  <si>
    <t>06073020403</t>
  </si>
  <si>
    <t>06073021304</t>
  </si>
  <si>
    <t>06069000100</t>
  </si>
  <si>
    <t>CA3500923</t>
  </si>
  <si>
    <t>06069000200</t>
  </si>
  <si>
    <t>CA3500578</t>
  </si>
  <si>
    <t>06079011901</t>
  </si>
  <si>
    <t>CA4010001</t>
  </si>
  <si>
    <t>06079011902</t>
  </si>
  <si>
    <t>06079012000</t>
  </si>
  <si>
    <t>06079012200</t>
  </si>
  <si>
    <t>CA4010005</t>
  </si>
  <si>
    <t>06019008000</t>
  </si>
  <si>
    <t>06073017014</t>
  </si>
  <si>
    <t>06073017018</t>
  </si>
  <si>
    <t>06079012402</t>
  </si>
  <si>
    <t>CA4010081</t>
  </si>
  <si>
    <t>06079011800</t>
  </si>
  <si>
    <t>CA4000230</t>
  </si>
  <si>
    <t>06073017031</t>
  </si>
  <si>
    <t>06073017034</t>
  </si>
  <si>
    <t>06073017035</t>
  </si>
  <si>
    <t>06073017036</t>
  </si>
  <si>
    <t>06073017037</t>
  </si>
  <si>
    <t>06037277100</t>
  </si>
  <si>
    <t>06037277200</t>
  </si>
  <si>
    <t>06071010417</t>
  </si>
  <si>
    <t>06073017039</t>
  </si>
  <si>
    <t>06099000510</t>
  </si>
  <si>
    <t>06099002504</t>
  </si>
  <si>
    <t>06099002006</t>
  </si>
  <si>
    <t>06099002005</t>
  </si>
  <si>
    <t>06099003805</t>
  </si>
  <si>
    <t>06099004000</t>
  </si>
  <si>
    <t>06113011206</t>
  </si>
  <si>
    <t>CA5710006</t>
  </si>
  <si>
    <t>06113011102</t>
  </si>
  <si>
    <t>06113010501</t>
  </si>
  <si>
    <t>06113010505</t>
  </si>
  <si>
    <t>CA5700788</t>
  </si>
  <si>
    <t>06113011300</t>
  </si>
  <si>
    <t>CA5710005</t>
  </si>
  <si>
    <t>06113011500</t>
  </si>
  <si>
    <t>CA5700571</t>
  </si>
  <si>
    <t>06073017043</t>
  </si>
  <si>
    <t>06025011202</t>
  </si>
  <si>
    <t>CA1310004</t>
  </si>
  <si>
    <t>06019005406</t>
  </si>
  <si>
    <t>06019005407</t>
  </si>
  <si>
    <t>06019005605</t>
  </si>
  <si>
    <t>06019005606</t>
  </si>
  <si>
    <t>06025010400</t>
  </si>
  <si>
    <t>CA1310001</t>
  </si>
  <si>
    <t>06025010500</t>
  </si>
  <si>
    <t>06025010700</t>
  </si>
  <si>
    <t>06025011400</t>
  </si>
  <si>
    <t>06019005509</t>
  </si>
  <si>
    <t>06019005508</t>
  </si>
  <si>
    <t>06019005802</t>
  </si>
  <si>
    <t>06047002401</t>
  </si>
  <si>
    <t>06047002100</t>
  </si>
  <si>
    <t>CA2400209</t>
  </si>
  <si>
    <t>06019006700</t>
  </si>
  <si>
    <t>06043000302</t>
  </si>
  <si>
    <t>06073017900</t>
  </si>
  <si>
    <t>CA1710005</t>
  </si>
  <si>
    <t>06037275302</t>
  </si>
  <si>
    <t>06037275311</t>
  </si>
  <si>
    <t>06037275400</t>
  </si>
  <si>
    <t>06073018000</t>
  </si>
  <si>
    <t>06073018100</t>
  </si>
  <si>
    <t>06073018200</t>
  </si>
  <si>
    <t>06073018300</t>
  </si>
  <si>
    <t>06073008365</t>
  </si>
  <si>
    <t>06073014805</t>
  </si>
  <si>
    <t>06073010011</t>
  </si>
  <si>
    <t>06073018400</t>
  </si>
  <si>
    <t>06073018509</t>
  </si>
  <si>
    <t>06113011400</t>
  </si>
  <si>
    <t>CA5700700</t>
  </si>
  <si>
    <t>06073018512</t>
  </si>
  <si>
    <t>06073018515</t>
  </si>
  <si>
    <t>06029006008</t>
  </si>
  <si>
    <t>CA1510038</t>
  </si>
  <si>
    <t>06029005204</t>
  </si>
  <si>
    <t>CWS_KernValley</t>
  </si>
  <si>
    <t>06029005203</t>
  </si>
  <si>
    <t>CA1500525</t>
  </si>
  <si>
    <t>06025010300</t>
  </si>
  <si>
    <t>06025011100</t>
  </si>
  <si>
    <t>CA1310013</t>
  </si>
  <si>
    <t>06025010800</t>
  </si>
  <si>
    <t>CA1310005</t>
  </si>
  <si>
    <t>06025010900</t>
  </si>
  <si>
    <t>06025011000</t>
  </si>
  <si>
    <t>CA1310006</t>
  </si>
  <si>
    <t>06025011300</t>
  </si>
  <si>
    <t>06025940000</t>
  </si>
  <si>
    <t>CA1300009</t>
  </si>
  <si>
    <t>06025011900</t>
  </si>
  <si>
    <t>06025011600</t>
  </si>
  <si>
    <t>06025011700</t>
  </si>
  <si>
    <t>06025011801</t>
  </si>
  <si>
    <t>06025011802</t>
  </si>
  <si>
    <t>06037460600</t>
  </si>
  <si>
    <t>06075980600</t>
  </si>
  <si>
    <t>06037276000</t>
  </si>
  <si>
    <t>06037276100</t>
  </si>
  <si>
    <t>06037276400</t>
  </si>
  <si>
    <t>06037276500</t>
  </si>
  <si>
    <t>06037277400</t>
  </si>
  <si>
    <t>06073004300</t>
  </si>
  <si>
    <t>06073004400</t>
  </si>
  <si>
    <t>06073004600</t>
  </si>
  <si>
    <t>06073004700</t>
  </si>
  <si>
    <t>06073004800</t>
  </si>
  <si>
    <t>06073004900</t>
  </si>
  <si>
    <t>06073009102</t>
  </si>
  <si>
    <t>06073009104</t>
  </si>
  <si>
    <t>06073009106</t>
  </si>
  <si>
    <t>06073009107</t>
  </si>
  <si>
    <t>06095252903</t>
  </si>
  <si>
    <t>CA4810024</t>
  </si>
  <si>
    <t>06081600100</t>
  </si>
  <si>
    <t>06073005100</t>
  </si>
  <si>
    <t>06073005200</t>
  </si>
  <si>
    <t>06073005300</t>
  </si>
  <si>
    <t>06073005400</t>
  </si>
  <si>
    <t>06073005500</t>
  </si>
  <si>
    <t>06073005700</t>
  </si>
  <si>
    <t>06073009201</t>
  </si>
  <si>
    <t>06073009301</t>
  </si>
  <si>
    <t>06073009506</t>
  </si>
  <si>
    <t>06073009602</t>
  </si>
  <si>
    <t>06037800506</t>
  </si>
  <si>
    <t>06031001601</t>
  </si>
  <si>
    <t>CA1610009</t>
  </si>
  <si>
    <t>06083001206</t>
  </si>
  <si>
    <t>06095251802</t>
  </si>
  <si>
    <t>06023000500</t>
  </si>
  <si>
    <t>06023000600</t>
  </si>
  <si>
    <t>06023000700</t>
  </si>
  <si>
    <t>06039000103</t>
  </si>
  <si>
    <t>CA2000530</t>
  </si>
  <si>
    <t>06039001000</t>
  </si>
  <si>
    <t>06095251200</t>
  </si>
  <si>
    <t>06095250200</t>
  </si>
  <si>
    <t>06085511800</t>
  </si>
  <si>
    <t>06059099502</t>
  </si>
  <si>
    <t>06053014800</t>
  </si>
  <si>
    <t>06053014700</t>
  </si>
  <si>
    <t>06055201403</t>
  </si>
  <si>
    <t>CA2800521</t>
  </si>
  <si>
    <t>06055201005</t>
  </si>
  <si>
    <t>06055201401</t>
  </si>
  <si>
    <t>06079010016</t>
  </si>
  <si>
    <t>06073005800</t>
  </si>
  <si>
    <t>06073006000</t>
  </si>
  <si>
    <t>06073006100</t>
  </si>
  <si>
    <t>06073006300</t>
  </si>
  <si>
    <t>06073009603</t>
  </si>
  <si>
    <t>06073009604</t>
  </si>
  <si>
    <t>06073009703</t>
  </si>
  <si>
    <t>06073009705</t>
  </si>
  <si>
    <t>06073009801</t>
  </si>
  <si>
    <t>06073011802</t>
  </si>
  <si>
    <t>06053011604</t>
  </si>
  <si>
    <t>CA2701254</t>
  </si>
  <si>
    <t>06073006600</t>
  </si>
  <si>
    <t>06073006900</t>
  </si>
  <si>
    <t>06073007002</t>
  </si>
  <si>
    <t>06073009804</t>
  </si>
  <si>
    <t>06073009805</t>
  </si>
  <si>
    <t>06073010001</t>
  </si>
  <si>
    <t>06073010003</t>
  </si>
  <si>
    <t>06073010004</t>
  </si>
  <si>
    <t>06073012003</t>
  </si>
  <si>
    <t>06091010000</t>
  </si>
  <si>
    <t>CA4600017</t>
  </si>
  <si>
    <t>06073007200</t>
  </si>
  <si>
    <t>06073007301</t>
  </si>
  <si>
    <t>06073007302</t>
  </si>
  <si>
    <t>06073007400</t>
  </si>
  <si>
    <t>06073007501</t>
  </si>
  <si>
    <t>06073007502</t>
  </si>
  <si>
    <t>06073010009</t>
  </si>
  <si>
    <t>06073010010</t>
  </si>
  <si>
    <t>06073010013</t>
  </si>
  <si>
    <t>06073010106</t>
  </si>
  <si>
    <t>06073010107</t>
  </si>
  <si>
    <t>06073012102</t>
  </si>
  <si>
    <t>06037275200</t>
  </si>
  <si>
    <t>06037702801</t>
  </si>
  <si>
    <t>06037143700</t>
  </si>
  <si>
    <t>06073007903</t>
  </si>
  <si>
    <t>06073010200</t>
  </si>
  <si>
    <t>06073008002</t>
  </si>
  <si>
    <t>06073010110</t>
  </si>
  <si>
    <t>06073010111</t>
  </si>
  <si>
    <t>06073010112</t>
  </si>
  <si>
    <t>06073010401</t>
  </si>
  <si>
    <t>06073008101</t>
  </si>
  <si>
    <t>06073008102</t>
  </si>
  <si>
    <t>06073008200</t>
  </si>
  <si>
    <t>06073008301</t>
  </si>
  <si>
    <t>06073008306</t>
  </si>
  <si>
    <t>06073010402</t>
  </si>
  <si>
    <t>06073010502</t>
  </si>
  <si>
    <t>06073010601</t>
  </si>
  <si>
    <t>06073013205</t>
  </si>
  <si>
    <t>06073013103</t>
  </si>
  <si>
    <t>06073010109</t>
  </si>
  <si>
    <t>06097153300</t>
  </si>
  <si>
    <t>06097151309</t>
  </si>
  <si>
    <t>CA4901381</t>
  </si>
  <si>
    <t>06097151204</t>
  </si>
  <si>
    <t>06037275101</t>
  </si>
  <si>
    <t>06037275602</t>
  </si>
  <si>
    <t>06037119800</t>
  </si>
  <si>
    <t>06037600304</t>
  </si>
  <si>
    <t>06037104201</t>
  </si>
  <si>
    <t>06037104310</t>
  </si>
  <si>
    <t>06037104320</t>
  </si>
  <si>
    <t>06037104401</t>
  </si>
  <si>
    <t>06037104500</t>
  </si>
  <si>
    <t>06037104610</t>
  </si>
  <si>
    <t>06037104620</t>
  </si>
  <si>
    <t>06037104701</t>
  </si>
  <si>
    <t>06037104810</t>
  </si>
  <si>
    <t>06037106642</t>
  </si>
  <si>
    <t>06037106643</t>
  </si>
  <si>
    <t>06037107010</t>
  </si>
  <si>
    <t>06037107020</t>
  </si>
  <si>
    <t>06037108101</t>
  </si>
  <si>
    <t>06037108102</t>
  </si>
  <si>
    <t>06019006602</t>
  </si>
  <si>
    <t>06037980018</t>
  </si>
  <si>
    <t>06037980030</t>
  </si>
  <si>
    <t>06037106010</t>
  </si>
  <si>
    <t>06061020601</t>
  </si>
  <si>
    <t>CA3107339</t>
  </si>
  <si>
    <t>06061021304</t>
  </si>
  <si>
    <t>06037104108</t>
  </si>
  <si>
    <t>06037106406</t>
  </si>
  <si>
    <t>06037109100</t>
  </si>
  <si>
    <t>06037109200</t>
  </si>
  <si>
    <t>06037109300</t>
  </si>
  <si>
    <t>06037109500</t>
  </si>
  <si>
    <t>06037106646</t>
  </si>
  <si>
    <t>06037108104</t>
  </si>
  <si>
    <t>06037111100</t>
  </si>
  <si>
    <t>06037111201</t>
  </si>
  <si>
    <t>06037111202</t>
  </si>
  <si>
    <t>06037111204</t>
  </si>
  <si>
    <t>06037111301</t>
  </si>
  <si>
    <t>06037111302</t>
  </si>
  <si>
    <t>06037111400</t>
  </si>
  <si>
    <t>06037109800</t>
  </si>
  <si>
    <t>06089011600</t>
  </si>
  <si>
    <t>06089012500</t>
  </si>
  <si>
    <t>CA4500015</t>
  </si>
  <si>
    <t>06037113211</t>
  </si>
  <si>
    <t>06037113212</t>
  </si>
  <si>
    <t>06055201601</t>
  </si>
  <si>
    <t>06055201602</t>
  </si>
  <si>
    <t>06055201003</t>
  </si>
  <si>
    <t>06037262501</t>
  </si>
  <si>
    <t>06037264103</t>
  </si>
  <si>
    <t>CA1900808</t>
  </si>
  <si>
    <t>06037106649</t>
  </si>
  <si>
    <t>06037108202</t>
  </si>
  <si>
    <t>06097151201</t>
  </si>
  <si>
    <t>06097154100</t>
  </si>
  <si>
    <t>CA4900736</t>
  </si>
  <si>
    <t>06061020200</t>
  </si>
  <si>
    <t>06037113237</t>
  </si>
  <si>
    <t>06037542105</t>
  </si>
  <si>
    <t>06037542106</t>
  </si>
  <si>
    <t>06097151000</t>
  </si>
  <si>
    <t>CA4901071</t>
  </si>
  <si>
    <t>06097153502</t>
  </si>
  <si>
    <t>CA4900549</t>
  </si>
  <si>
    <t>06097151503</t>
  </si>
  <si>
    <t>CA4900660</t>
  </si>
  <si>
    <t>06075010100</t>
  </si>
  <si>
    <t>06075010200</t>
  </si>
  <si>
    <t>06075010300</t>
  </si>
  <si>
    <t>06075010400</t>
  </si>
  <si>
    <t>06075010500</t>
  </si>
  <si>
    <t>06075010600</t>
  </si>
  <si>
    <t>06075010700</t>
  </si>
  <si>
    <t>06075010800</t>
  </si>
  <si>
    <t>06075010900</t>
  </si>
  <si>
    <t>06075011100</t>
  </si>
  <si>
    <t>06075011200</t>
  </si>
  <si>
    <t>06075011300</t>
  </si>
  <si>
    <t>06075011800</t>
  </si>
  <si>
    <t>06071006402</t>
  </si>
  <si>
    <t>06075012700</t>
  </si>
  <si>
    <t>06075012800</t>
  </si>
  <si>
    <t>06075013200</t>
  </si>
  <si>
    <t>06075013400</t>
  </si>
  <si>
    <t>06071007408</t>
  </si>
  <si>
    <t>06075015100</t>
  </si>
  <si>
    <t>06075015200</t>
  </si>
  <si>
    <t>06075015400</t>
  </si>
  <si>
    <t>06071006500</t>
  </si>
  <si>
    <t>06071006700</t>
  </si>
  <si>
    <t>06071007000</t>
  </si>
  <si>
    <t>06071007200</t>
  </si>
  <si>
    <t>06075015700</t>
  </si>
  <si>
    <t>06075015900</t>
  </si>
  <si>
    <t>06075016000</t>
  </si>
  <si>
    <t>06075016200</t>
  </si>
  <si>
    <t>06075016300</t>
  </si>
  <si>
    <t>06075016400</t>
  </si>
  <si>
    <t>06075016600</t>
  </si>
  <si>
    <t>06075015500</t>
  </si>
  <si>
    <t>06075015600</t>
  </si>
  <si>
    <t>06075016700</t>
  </si>
  <si>
    <t>06077003106</t>
  </si>
  <si>
    <t>06077003108</t>
  </si>
  <si>
    <t>06077003111</t>
  </si>
  <si>
    <t>06077003112</t>
  </si>
  <si>
    <t>06077003113</t>
  </si>
  <si>
    <t>06077003203</t>
  </si>
  <si>
    <t>06077003205</t>
  </si>
  <si>
    <t>06077003208</t>
  </si>
  <si>
    <t>06077003209</t>
  </si>
  <si>
    <t>06077003210</t>
  </si>
  <si>
    <t>06077003213</t>
  </si>
  <si>
    <t>06077003214</t>
  </si>
  <si>
    <t>06075016900</t>
  </si>
  <si>
    <t>06075017000</t>
  </si>
  <si>
    <t>06113010511</t>
  </si>
  <si>
    <t>06113010512</t>
  </si>
  <si>
    <t>06077003306</t>
  </si>
  <si>
    <t>06077003311</t>
  </si>
  <si>
    <t>06077003403</t>
  </si>
  <si>
    <t>06077003404</t>
  </si>
  <si>
    <t>06077003405</t>
  </si>
  <si>
    <t>06077003307</t>
  </si>
  <si>
    <t>06077003310</t>
  </si>
  <si>
    <t>06077003601</t>
  </si>
  <si>
    <t>06113010513</t>
  </si>
  <si>
    <t>06073017050</t>
  </si>
  <si>
    <t>06037275500</t>
  </si>
  <si>
    <t>06073010014</t>
  </si>
  <si>
    <t>06037980019</t>
  </si>
  <si>
    <t>06099000402</t>
  </si>
  <si>
    <t>06093000701</t>
  </si>
  <si>
    <t>CA4710011</t>
  </si>
  <si>
    <t>06093001200</t>
  </si>
  <si>
    <t>CA4710006</t>
  </si>
  <si>
    <t>06093000703</t>
  </si>
  <si>
    <t>06093001100</t>
  </si>
  <si>
    <t>CA4710002</t>
  </si>
  <si>
    <t>06093000300</t>
  </si>
  <si>
    <t>06093000702</t>
  </si>
  <si>
    <t>06085512100</t>
  </si>
  <si>
    <t>CA4300571</t>
  </si>
  <si>
    <t>06071025100</t>
  </si>
  <si>
    <t>CA3610017</t>
  </si>
  <si>
    <t>06051000102</t>
  </si>
  <si>
    <t>CA2610003</t>
  </si>
  <si>
    <t>06051000101</t>
  </si>
  <si>
    <t>CA2600546</t>
  </si>
  <si>
    <t>06061022200</t>
  </si>
  <si>
    <t>06037135201</t>
  </si>
  <si>
    <t>06037119400</t>
  </si>
  <si>
    <t>06037113213</t>
  </si>
  <si>
    <t>06037261101</t>
  </si>
  <si>
    <t>06037920312</t>
  </si>
  <si>
    <t>06037262301</t>
  </si>
  <si>
    <t>06071009202</t>
  </si>
  <si>
    <t>06071010902</t>
  </si>
  <si>
    <t>CA3610005</t>
  </si>
  <si>
    <t>06071011002</t>
  </si>
  <si>
    <t>06037143800</t>
  </si>
  <si>
    <t>06071011001</t>
  </si>
  <si>
    <t>06071011102</t>
  </si>
  <si>
    <t>06071007904</t>
  </si>
  <si>
    <t>06071008602</t>
  </si>
  <si>
    <t>06071010424</t>
  </si>
  <si>
    <t>CA3600196</t>
  </si>
  <si>
    <t>06071012104</t>
  </si>
  <si>
    <t>CA3600012</t>
  </si>
  <si>
    <t>06071009117</t>
  </si>
  <si>
    <t>06071012103</t>
  </si>
  <si>
    <t>CA3600157</t>
  </si>
  <si>
    <t>06071009116</t>
  </si>
  <si>
    <t>06071010901</t>
  </si>
  <si>
    <t>06071011101</t>
  </si>
  <si>
    <t>06023000400</t>
  </si>
  <si>
    <t>06111000701</t>
  </si>
  <si>
    <t>06111000304</t>
  </si>
  <si>
    <t>06023011100</t>
  </si>
  <si>
    <t>CA1210010</t>
  </si>
  <si>
    <t>06023000800</t>
  </si>
  <si>
    <t>06023010502</t>
  </si>
  <si>
    <t>06023001200</t>
  </si>
  <si>
    <t>CA1210002</t>
  </si>
  <si>
    <t>06023000200</t>
  </si>
  <si>
    <t>06023000900</t>
  </si>
  <si>
    <t>CA1210009</t>
  </si>
  <si>
    <t>06023010400</t>
  </si>
  <si>
    <t>06023000100</t>
  </si>
  <si>
    <t>CA1200588</t>
  </si>
  <si>
    <t>06023000300</t>
  </si>
  <si>
    <t>06023010800</t>
  </si>
  <si>
    <t>CA1206004</t>
  </si>
  <si>
    <t>06023010300</t>
  </si>
  <si>
    <t>06023010600</t>
  </si>
  <si>
    <t>06019005510</t>
  </si>
  <si>
    <t>06019005514</t>
  </si>
  <si>
    <t>06019005408</t>
  </si>
  <si>
    <t>06037541700</t>
  </si>
  <si>
    <t>06019004303</t>
  </si>
  <si>
    <t>06019005405</t>
  </si>
  <si>
    <t>06019005504</t>
  </si>
  <si>
    <t>06037262601</t>
  </si>
  <si>
    <t>06073010015</t>
  </si>
  <si>
    <t>06073021900</t>
  </si>
  <si>
    <t>06073021500</t>
  </si>
  <si>
    <t>06073017051</t>
  </si>
  <si>
    <t>06073017110</t>
  </si>
  <si>
    <t>06019005507</t>
  </si>
  <si>
    <t>06073019809</t>
  </si>
  <si>
    <t>06073020309</t>
  </si>
  <si>
    <t>06073021400</t>
  </si>
  <si>
    <t>06037300100</t>
  </si>
  <si>
    <t>06073000300</t>
  </si>
  <si>
    <t>06073000400</t>
  </si>
  <si>
    <t>06073000500</t>
  </si>
  <si>
    <t>06073000600</t>
  </si>
  <si>
    <t>06037300501</t>
  </si>
  <si>
    <t>06083003102</t>
  </si>
  <si>
    <t>CA4200678</t>
  </si>
  <si>
    <t>06083001704</t>
  </si>
  <si>
    <t>06083990000</t>
  </si>
  <si>
    <t>06073003103</t>
  </si>
  <si>
    <t>06073003105</t>
  </si>
  <si>
    <t>06053010202</t>
  </si>
  <si>
    <t>06083000302</t>
  </si>
  <si>
    <t>06039000104</t>
  </si>
  <si>
    <t>CA2010007</t>
  </si>
  <si>
    <t>06107002204</t>
  </si>
  <si>
    <t>06107002203</t>
  </si>
  <si>
    <t>06111004305</t>
  </si>
  <si>
    <t>06037530005</t>
  </si>
  <si>
    <t>06037530202</t>
  </si>
  <si>
    <t>06037530203</t>
  </si>
  <si>
    <t>06075011901</t>
  </si>
  <si>
    <t>06067005102</t>
  </si>
  <si>
    <t>06037530400</t>
  </si>
  <si>
    <t>06037530500</t>
  </si>
  <si>
    <t>06037530302</t>
  </si>
  <si>
    <t>06037530602</t>
  </si>
  <si>
    <t>06037540902</t>
  </si>
  <si>
    <t>LU_Compton</t>
  </si>
  <si>
    <t>06075012901</t>
  </si>
  <si>
    <t>06075015802</t>
  </si>
  <si>
    <t>06037273700</t>
  </si>
  <si>
    <t>06037273800</t>
  </si>
  <si>
    <t>06067005001</t>
  </si>
  <si>
    <t>06037274100</t>
  </si>
  <si>
    <t>06075031301</t>
  </si>
  <si>
    <t>06075031302</t>
  </si>
  <si>
    <t>06075032601</t>
  </si>
  <si>
    <t>06075032902</t>
  </si>
  <si>
    <t>06075047802</t>
  </si>
  <si>
    <t>06085503312</t>
  </si>
  <si>
    <t>CA4300563</t>
  </si>
  <si>
    <t>06113010902</t>
  </si>
  <si>
    <t>06003010000</t>
  </si>
  <si>
    <t>CA0210001</t>
  </si>
  <si>
    <t>06113011001</t>
  </si>
  <si>
    <t>06113011002</t>
  </si>
  <si>
    <t>06113011101</t>
  </si>
  <si>
    <t>06113011103</t>
  </si>
  <si>
    <t>06113011203</t>
  </si>
  <si>
    <t>06113011204</t>
  </si>
  <si>
    <t>06113011205</t>
  </si>
  <si>
    <t>06113010509</t>
  </si>
  <si>
    <t>06081600700</t>
  </si>
  <si>
    <t>06081600900</t>
  </si>
  <si>
    <t>06113010510</t>
  </si>
  <si>
    <t>06095250300</t>
  </si>
  <si>
    <t>06113010602</t>
  </si>
  <si>
    <t>06037262302</t>
  </si>
  <si>
    <t>06065043304</t>
  </si>
  <si>
    <t>06065043306</t>
  </si>
  <si>
    <t>CA3310016</t>
  </si>
  <si>
    <t>06065043307</t>
  </si>
  <si>
    <t>06045011002</t>
  </si>
  <si>
    <t>CA2300609</t>
  </si>
  <si>
    <t>06113010605</t>
  </si>
  <si>
    <t>06113010606</t>
  </si>
  <si>
    <t>06113010607</t>
  </si>
  <si>
    <t>06113010701</t>
  </si>
  <si>
    <t>06113010703</t>
  </si>
  <si>
    <t>06113010704</t>
  </si>
  <si>
    <t>06065043308</t>
  </si>
  <si>
    <t>06065043309</t>
  </si>
  <si>
    <t>06065043310</t>
  </si>
  <si>
    <t>06065043311</t>
  </si>
  <si>
    <t>06065043312</t>
  </si>
  <si>
    <t>06065043313</t>
  </si>
  <si>
    <t>06113010800</t>
  </si>
  <si>
    <t>06113010901</t>
  </si>
  <si>
    <t>06037261200</t>
  </si>
  <si>
    <t>06065043314</t>
  </si>
  <si>
    <t>06065043315</t>
  </si>
  <si>
    <t>06065043401</t>
  </si>
  <si>
    <t>06065043403</t>
  </si>
  <si>
    <t>06065043404</t>
  </si>
  <si>
    <t>06087121500</t>
  </si>
  <si>
    <t>06087121600</t>
  </si>
  <si>
    <t>06069000802</t>
  </si>
  <si>
    <t>CA3500552</t>
  </si>
  <si>
    <t>06065043505</t>
  </si>
  <si>
    <t>06087121800</t>
  </si>
  <si>
    <t>06087122100</t>
  </si>
  <si>
    <t>06087100100</t>
  </si>
  <si>
    <t>06087100600</t>
  </si>
  <si>
    <t>CA1710001</t>
  </si>
  <si>
    <t>CA1700536</t>
  </si>
  <si>
    <t>CA1710015</t>
  </si>
  <si>
    <t>CA1700552</t>
  </si>
  <si>
    <t>06111007405</t>
  </si>
  <si>
    <t>06111007511</t>
  </si>
  <si>
    <t>06111001206</t>
  </si>
  <si>
    <t>06111000303</t>
  </si>
  <si>
    <t>06025011500</t>
  </si>
  <si>
    <t>06037530801</t>
  </si>
  <si>
    <t>06037530901</t>
  </si>
  <si>
    <t>06037531000</t>
  </si>
  <si>
    <t>06107002302</t>
  </si>
  <si>
    <t>06107002303</t>
  </si>
  <si>
    <t>CA3301630</t>
  </si>
  <si>
    <t>06065941500</t>
  </si>
  <si>
    <t>06065043257</t>
  </si>
  <si>
    <t>06037703200</t>
  </si>
  <si>
    <t>06037900300</t>
  </si>
  <si>
    <t>06073008348</t>
  </si>
  <si>
    <t>06073008349</t>
  </si>
  <si>
    <t>06073008351</t>
  </si>
  <si>
    <t>06073008352</t>
  </si>
  <si>
    <t>06073008353</t>
  </si>
  <si>
    <t>CA1900794</t>
  </si>
  <si>
    <t>06095251901</t>
  </si>
  <si>
    <t>06095251903</t>
  </si>
  <si>
    <t>06107004102</t>
  </si>
  <si>
    <t>CA5401038</t>
  </si>
  <si>
    <t>06025011803</t>
  </si>
  <si>
    <t>06025012100</t>
  </si>
  <si>
    <t>06025012200</t>
  </si>
  <si>
    <t>06025010600</t>
  </si>
  <si>
    <t>06025011201</t>
  </si>
  <si>
    <t>06099003300</t>
  </si>
  <si>
    <t>CA5010039</t>
  </si>
  <si>
    <t>06099002801</t>
  </si>
  <si>
    <t>06099003603</t>
  </si>
  <si>
    <t>06099001604</t>
  </si>
  <si>
    <t>06099003001</t>
  </si>
  <si>
    <t>06099001100</t>
  </si>
  <si>
    <t>06099000907</t>
  </si>
  <si>
    <t>06099003400</t>
  </si>
  <si>
    <t>06099002302</t>
  </si>
  <si>
    <t>06099000908</t>
  </si>
  <si>
    <t>06099003908</t>
  </si>
  <si>
    <t>06099000501</t>
  </si>
  <si>
    <t>06073008354</t>
  </si>
  <si>
    <t>06073008355</t>
  </si>
  <si>
    <t>06073008356</t>
  </si>
  <si>
    <t>06073008357</t>
  </si>
  <si>
    <t>06073008358</t>
  </si>
  <si>
    <t>06073008359</t>
  </si>
  <si>
    <t>06073016100</t>
  </si>
  <si>
    <t>06037910301</t>
  </si>
  <si>
    <t>06037910302</t>
  </si>
  <si>
    <t>06037910401</t>
  </si>
  <si>
    <t>06095252000</t>
  </si>
  <si>
    <t>06095252103</t>
  </si>
  <si>
    <t>06095252105</t>
  </si>
  <si>
    <t>06095252106</t>
  </si>
  <si>
    <t>06071010802</t>
  </si>
  <si>
    <t>06071011500</t>
  </si>
  <si>
    <t>06071011700</t>
  </si>
  <si>
    <t>CA3600220</t>
  </si>
  <si>
    <t>06063000100</t>
  </si>
  <si>
    <t>CA3210004</t>
  </si>
  <si>
    <t>06063000400</t>
  </si>
  <si>
    <t>CA3210001</t>
  </si>
  <si>
    <t>06063000300</t>
  </si>
  <si>
    <t>CA3210003</t>
  </si>
  <si>
    <t>06063000201</t>
  </si>
  <si>
    <t>CA3210011</t>
  </si>
  <si>
    <t>06099000403</t>
  </si>
  <si>
    <t>06099000404</t>
  </si>
  <si>
    <t>06099000503</t>
  </si>
  <si>
    <t>06099000504</t>
  </si>
  <si>
    <t>06099000505</t>
  </si>
  <si>
    <t>06099000601</t>
  </si>
  <si>
    <t>06073003209</t>
  </si>
  <si>
    <t>06073003211</t>
  </si>
  <si>
    <t>06073003212</t>
  </si>
  <si>
    <t>06073003213</t>
  </si>
  <si>
    <t>06073008360</t>
  </si>
  <si>
    <t>06073008502</t>
  </si>
  <si>
    <t>06073008504</t>
  </si>
  <si>
    <t>06073008505</t>
  </si>
  <si>
    <t>06095252107</t>
  </si>
  <si>
    <t>06095252108</t>
  </si>
  <si>
    <t>06037141500</t>
  </si>
  <si>
    <t>06037137502</t>
  </si>
  <si>
    <t>06037311801</t>
  </si>
  <si>
    <t>06073013314</t>
  </si>
  <si>
    <t>06073013313</t>
  </si>
  <si>
    <t>06065043405</t>
  </si>
  <si>
    <t>06065043503</t>
  </si>
  <si>
    <t>06065043504</t>
  </si>
  <si>
    <t>06065043506</t>
  </si>
  <si>
    <t>06037264000</t>
  </si>
  <si>
    <t>06037264301</t>
  </si>
  <si>
    <t>06037264302</t>
  </si>
  <si>
    <t>06065043507</t>
  </si>
  <si>
    <t>06083000900</t>
  </si>
  <si>
    <t>06083001000</t>
  </si>
  <si>
    <t>06083001101</t>
  </si>
  <si>
    <t>06083001102</t>
  </si>
  <si>
    <t>06077005206</t>
  </si>
  <si>
    <t>06113010608</t>
  </si>
  <si>
    <t>06083000501</t>
  </si>
  <si>
    <t>06083001906</t>
  </si>
  <si>
    <t>CA4210013</t>
  </si>
  <si>
    <t>06083000103</t>
  </si>
  <si>
    <t>06083001903</t>
  </si>
  <si>
    <t>CA4200862</t>
  </si>
  <si>
    <t>06083000502</t>
  </si>
  <si>
    <t>06077004106</t>
  </si>
  <si>
    <t>06083002006</t>
  </si>
  <si>
    <t>CA4200800</t>
  </si>
  <si>
    <t>06083000600</t>
  </si>
  <si>
    <t>06083001901</t>
  </si>
  <si>
    <t>06083000700</t>
  </si>
  <si>
    <t>06083001500</t>
  </si>
  <si>
    <t>06083001203</t>
  </si>
  <si>
    <t>06081600300</t>
  </si>
  <si>
    <t>06065043702</t>
  </si>
  <si>
    <t>06065043703</t>
  </si>
  <si>
    <t>06077005131</t>
  </si>
  <si>
    <t>06019004409</t>
  </si>
  <si>
    <t>06019004214</t>
  </si>
  <si>
    <t>06019005517</t>
  </si>
  <si>
    <t>06083001601</t>
  </si>
  <si>
    <t>06019004408</t>
  </si>
  <si>
    <t>06083000101</t>
  </si>
  <si>
    <t>CA3310003</t>
  </si>
  <si>
    <t>06077003217</t>
  </si>
  <si>
    <t>06019005608</t>
  </si>
  <si>
    <t>06019005525</t>
  </si>
  <si>
    <t>06079010504</t>
  </si>
  <si>
    <t>CA4010006</t>
  </si>
  <si>
    <t>06079010602</t>
  </si>
  <si>
    <t>CA4010011</t>
  </si>
  <si>
    <t>06019004213</t>
  </si>
  <si>
    <t>06083000102</t>
  </si>
  <si>
    <t>06083000200</t>
  </si>
  <si>
    <t>06083003007</t>
  </si>
  <si>
    <t>06077005502</t>
  </si>
  <si>
    <t>CA3901172</t>
  </si>
  <si>
    <t>06077003313</t>
  </si>
  <si>
    <t>06077003216</t>
  </si>
  <si>
    <t>06019005911</t>
  </si>
  <si>
    <t>06095250105</t>
  </si>
  <si>
    <t>06083001905</t>
  </si>
  <si>
    <t>CA4200807</t>
  </si>
  <si>
    <t>06095250605</t>
  </si>
  <si>
    <t>06095250604</t>
  </si>
  <si>
    <t>06095250103</t>
  </si>
  <si>
    <t>06095252311</t>
  </si>
  <si>
    <t>06019005516</t>
  </si>
  <si>
    <t>06077003409</t>
  </si>
  <si>
    <t>06077005135</t>
  </si>
  <si>
    <t>06019006604</t>
  </si>
  <si>
    <t>CA0400007</t>
  </si>
  <si>
    <t>06007002200</t>
  </si>
  <si>
    <t>CA0409181</t>
  </si>
  <si>
    <t>CA0400003</t>
  </si>
  <si>
    <t>06095252310</t>
  </si>
  <si>
    <t>06095252313</t>
  </si>
  <si>
    <t>06067009316</t>
  </si>
  <si>
    <t>06067009318</t>
  </si>
  <si>
    <t>06073007702</t>
  </si>
  <si>
    <t>06073020308</t>
  </si>
  <si>
    <t>06019006603</t>
  </si>
  <si>
    <t>06019004208</t>
  </si>
  <si>
    <t>06019004210</t>
  </si>
  <si>
    <t>06073017801</t>
  </si>
  <si>
    <t>06019003103</t>
  </si>
  <si>
    <t>06019005409</t>
  </si>
  <si>
    <t>06037464000</t>
  </si>
  <si>
    <t>06037464100</t>
  </si>
  <si>
    <t>06073004200</t>
  </si>
  <si>
    <t>06037273600</t>
  </si>
  <si>
    <t>06083000400</t>
  </si>
  <si>
    <t>06083000801</t>
  </si>
  <si>
    <t>06081600200</t>
  </si>
  <si>
    <t>06073017052</t>
  </si>
  <si>
    <t>06073017055</t>
  </si>
  <si>
    <t>06073017056</t>
  </si>
  <si>
    <t>CA0400151</t>
  </si>
  <si>
    <t>06075030900</t>
  </si>
  <si>
    <t>06075031100</t>
  </si>
  <si>
    <t>06075031400</t>
  </si>
  <si>
    <t>06075031000</t>
  </si>
  <si>
    <t>06075032700</t>
  </si>
  <si>
    <t>06075033000</t>
  </si>
  <si>
    <t>06073018614</t>
  </si>
  <si>
    <t>06073020213</t>
  </si>
  <si>
    <t>06073020214</t>
  </si>
  <si>
    <t>06073000202</t>
  </si>
  <si>
    <t>06073003305</t>
  </si>
  <si>
    <t>06037480804</t>
  </si>
  <si>
    <t>06037480903</t>
  </si>
  <si>
    <t>06075033100</t>
  </si>
  <si>
    <t>06075033201</t>
  </si>
  <si>
    <t>06075035201</t>
  </si>
  <si>
    <t>06075035300</t>
  </si>
  <si>
    <t>06075035400</t>
  </si>
  <si>
    <t>06075040100</t>
  </si>
  <si>
    <t>06075040200</t>
  </si>
  <si>
    <t>06075042700</t>
  </si>
  <si>
    <t>06075042800</t>
  </si>
  <si>
    <t>06075045200</t>
  </si>
  <si>
    <t>06075047600</t>
  </si>
  <si>
    <t>CA1000471</t>
  </si>
  <si>
    <t>06037481712</t>
  </si>
  <si>
    <t>06037481713</t>
  </si>
  <si>
    <t>06037481714</t>
  </si>
  <si>
    <t>06037481800</t>
  </si>
  <si>
    <t>06019004506</t>
  </si>
  <si>
    <t>06075020100</t>
  </si>
  <si>
    <t>06075023400</t>
  </si>
  <si>
    <t>06075025100</t>
  </si>
  <si>
    <t>06075047701</t>
  </si>
  <si>
    <t>06075060100</t>
  </si>
  <si>
    <t>06075047901</t>
  </si>
  <si>
    <t>06019003102</t>
  </si>
  <si>
    <t>06079010707</t>
  </si>
  <si>
    <t>06079010503</t>
  </si>
  <si>
    <t>06079010403</t>
  </si>
  <si>
    <t>06075047902</t>
  </si>
  <si>
    <t>06111003612</t>
  </si>
  <si>
    <t>06019007902</t>
  </si>
  <si>
    <t>06019005410</t>
  </si>
  <si>
    <t>06079010603</t>
  </si>
  <si>
    <t>06079012304</t>
  </si>
  <si>
    <t>06079011701</t>
  </si>
  <si>
    <t>06079011704</t>
  </si>
  <si>
    <t>06079011001</t>
  </si>
  <si>
    <t>06037481500</t>
  </si>
  <si>
    <t>06089011703</t>
  </si>
  <si>
    <t>06037481902</t>
  </si>
  <si>
    <t>06037482001</t>
  </si>
  <si>
    <t>06037482002</t>
  </si>
  <si>
    <t>06037106603</t>
  </si>
  <si>
    <t>06037482101</t>
  </si>
  <si>
    <t>06037482102</t>
  </si>
  <si>
    <t>06019001800</t>
  </si>
  <si>
    <t>06037134424</t>
  </si>
  <si>
    <t>06037480400</t>
  </si>
  <si>
    <t>06037480500</t>
  </si>
  <si>
    <t>06071007303</t>
  </si>
  <si>
    <t>06079013000</t>
  </si>
  <si>
    <t>CA4000568</t>
  </si>
  <si>
    <t>06075020200</t>
  </si>
  <si>
    <t>06075020300</t>
  </si>
  <si>
    <t>06019004211</t>
  </si>
  <si>
    <t>06019004212</t>
  </si>
  <si>
    <t>06019004302</t>
  </si>
  <si>
    <t>06075020700</t>
  </si>
  <si>
    <t>06075021000</t>
  </si>
  <si>
    <t>06075021100</t>
  </si>
  <si>
    <t>06075021200</t>
  </si>
  <si>
    <t>06075021300</t>
  </si>
  <si>
    <t>06075021400</t>
  </si>
  <si>
    <t>06075021500</t>
  </si>
  <si>
    <t>06075021600</t>
  </si>
  <si>
    <t>06037113235</t>
  </si>
  <si>
    <t>06037553701</t>
  </si>
  <si>
    <t>06075021700</t>
  </si>
  <si>
    <t>06075021800</t>
  </si>
  <si>
    <t>06075023001</t>
  </si>
  <si>
    <t>06075023003</t>
  </si>
  <si>
    <t>06037553702</t>
  </si>
  <si>
    <t>06037532304</t>
  </si>
  <si>
    <t>06037532500</t>
  </si>
  <si>
    <t>06037541002</t>
  </si>
  <si>
    <t>06037541100</t>
  </si>
  <si>
    <t>06037541200</t>
  </si>
  <si>
    <t>06037541300</t>
  </si>
  <si>
    <t>06037541400</t>
  </si>
  <si>
    <t>06037541603</t>
  </si>
  <si>
    <t>06037541604</t>
  </si>
  <si>
    <t>06037137504</t>
  </si>
  <si>
    <t>06037138000</t>
  </si>
  <si>
    <t>06037143200</t>
  </si>
  <si>
    <t>06037143300</t>
  </si>
  <si>
    <t>06037137501</t>
  </si>
  <si>
    <t>Comm ID</t>
  </si>
  <si>
    <t>Comm Providers</t>
  </si>
  <si>
    <t>Comm AR20</t>
  </si>
  <si>
    <t>AT&amp;T Service, Inc., AT&amp;T California</t>
  </si>
  <si>
    <t>GeoLinks, AT&amp;T California</t>
  </si>
  <si>
    <t>06037403801</t>
  </si>
  <si>
    <t>GeoLinks, Frontier</t>
  </si>
  <si>
    <t>06089011300</t>
  </si>
  <si>
    <t>DigitalPath, Inc., AT&amp;T California</t>
  </si>
  <si>
    <t>06089012000</t>
  </si>
  <si>
    <t>Com-Pair Services, AT&amp;T California</t>
  </si>
  <si>
    <t>06065030103</t>
  </si>
  <si>
    <t>06037408212</t>
  </si>
  <si>
    <t>06071001903</t>
  </si>
  <si>
    <t>06071002021</t>
  </si>
  <si>
    <t>06071002105</t>
  </si>
  <si>
    <t>06089012301</t>
  </si>
  <si>
    <t>DigitalPath, Inc.,</t>
  </si>
  <si>
    <t>North Coast Internet, Frontier</t>
  </si>
  <si>
    <t>06045011600</t>
  </si>
  <si>
    <t>Conifer Communications, AT&amp;T California</t>
  </si>
  <si>
    <t>06045010900</t>
  </si>
  <si>
    <t>North Coast Internet,</t>
  </si>
  <si>
    <t>North Coast Internet, AT&amp;T California</t>
  </si>
  <si>
    <t>06045011200</t>
  </si>
  <si>
    <t>Further Reach, AT&amp;T California</t>
  </si>
  <si>
    <t>06111004506</t>
  </si>
  <si>
    <t>GeoLinks,</t>
  </si>
  <si>
    <t>06111007514</t>
  </si>
  <si>
    <t>06035040304</t>
  </si>
  <si>
    <t>DigitalPath, Inc., Frontier - Citizens</t>
  </si>
  <si>
    <t>06035040305</t>
  </si>
  <si>
    <t>06053014500</t>
  </si>
  <si>
    <t>Razzo Link, Inc., AT&amp;T California</t>
  </si>
  <si>
    <t>06065030104</t>
  </si>
  <si>
    <t>Charter Communications Inc, Frontier</t>
  </si>
  <si>
    <t>FlashByte Digital, LLC, Frontier</t>
  </si>
  <si>
    <t>06037404401</t>
  </si>
  <si>
    <t>06037431200</t>
  </si>
  <si>
    <t>06037431400</t>
  </si>
  <si>
    <t>06111007612</t>
  </si>
  <si>
    <t>06057000103</t>
  </si>
  <si>
    <t>06057000401</t>
  </si>
  <si>
    <t>06057000701</t>
  </si>
  <si>
    <t>ColfaxNet, AT&amp;T California</t>
  </si>
  <si>
    <t>06037403000</t>
  </si>
  <si>
    <t>06037403200</t>
  </si>
  <si>
    <t>06085500800</t>
  </si>
  <si>
    <t>Etheric Networks, Inc., AT&amp;T California</t>
  </si>
  <si>
    <t>06037403312</t>
  </si>
  <si>
    <t>06037404402</t>
  </si>
  <si>
    <t>06037404702</t>
  </si>
  <si>
    <t>06037404703</t>
  </si>
  <si>
    <t>06037404802</t>
  </si>
  <si>
    <t>Frontier Communications, Frontier</t>
  </si>
  <si>
    <t>unWired Broadband Inc, AT&amp;T California</t>
  </si>
  <si>
    <t>Cal.net Inc., AT&amp;T California</t>
  </si>
  <si>
    <t>06059087200</t>
  </si>
  <si>
    <t>06067004401</t>
  </si>
  <si>
    <t>Consolidated Communications, AT&amp;T California</t>
  </si>
  <si>
    <t>06111002400</t>
  </si>
  <si>
    <t>06067005601</t>
  </si>
  <si>
    <t>06059110010</t>
  </si>
  <si>
    <t>06067005605</t>
  </si>
  <si>
    <t>06067005606</t>
  </si>
  <si>
    <t>06067003000</t>
  </si>
  <si>
    <t>06067002800</t>
  </si>
  <si>
    <t>Charter Communications Inc, AT&amp;T California</t>
  </si>
  <si>
    <t>06059075403</t>
  </si>
  <si>
    <t>06065042214</t>
  </si>
  <si>
    <t>06065041409</t>
  </si>
  <si>
    <t>06065041600</t>
  </si>
  <si>
    <t>06059087503</t>
  </si>
  <si>
    <t>06065041909</t>
  </si>
  <si>
    <t>06065043005</t>
  </si>
  <si>
    <t>06065041703</t>
  </si>
  <si>
    <t>06065041500</t>
  </si>
  <si>
    <t>06065046401</t>
  </si>
  <si>
    <t>06065040902</t>
  </si>
  <si>
    <t>06037533402</t>
  </si>
  <si>
    <t>06037533501</t>
  </si>
  <si>
    <t>06065042715</t>
  </si>
  <si>
    <t>06065030200</t>
  </si>
  <si>
    <t>06065042209</t>
  </si>
  <si>
    <t>06065031701</t>
  </si>
  <si>
    <t>06059110402</t>
  </si>
  <si>
    <t>06065043001</t>
  </si>
  <si>
    <t>06059075515</t>
  </si>
  <si>
    <t>06059074003</t>
  </si>
  <si>
    <t>06059110500</t>
  </si>
  <si>
    <t>06059110605</t>
  </si>
  <si>
    <t>06059076204</t>
  </si>
  <si>
    <t>06059087803</t>
  </si>
  <si>
    <t>06099003002</t>
  </si>
  <si>
    <t>Winters Broadband LLC, AT&amp;T California</t>
  </si>
  <si>
    <t>06059062637</t>
  </si>
  <si>
    <t>06111005600</t>
  </si>
  <si>
    <t>06111004400</t>
  </si>
  <si>
    <t>06111007607</t>
  </si>
  <si>
    <t>06111005906</t>
  </si>
  <si>
    <t>06027000500</t>
  </si>
  <si>
    <t>Ranch Wifi, LLC, Frontier</t>
  </si>
  <si>
    <t>06067007206</t>
  </si>
  <si>
    <t>Zeta Broadband, AT&amp;T California</t>
  </si>
  <si>
    <t>06077004402</t>
  </si>
  <si>
    <t>Softcom Internet Communications, Inc., AT&amp;T California</t>
  </si>
  <si>
    <t>06077005003</t>
  </si>
  <si>
    <t>unWired Broadband Inc, Frontier</t>
  </si>
  <si>
    <t>06077005202</t>
  </si>
  <si>
    <t>06067007402</t>
  </si>
  <si>
    <t>06067007403</t>
  </si>
  <si>
    <t>06067007413</t>
  </si>
  <si>
    <t>06067007414</t>
  </si>
  <si>
    <t>06067007416</t>
  </si>
  <si>
    <t>06107001501</t>
  </si>
  <si>
    <t>OACYS Technology, Frontier</t>
  </si>
  <si>
    <t>06059074403</t>
  </si>
  <si>
    <t>06077004901</t>
  </si>
  <si>
    <t>06077005001</t>
  </si>
  <si>
    <t>06059088101</t>
  </si>
  <si>
    <t>06067007422</t>
  </si>
  <si>
    <t>Cruzio, AT&amp;T California</t>
  </si>
  <si>
    <t>06061022013</t>
  </si>
  <si>
    <t>SmarterBroadband, AT&amp;T California</t>
  </si>
  <si>
    <t>06061021604</t>
  </si>
  <si>
    <t>06067006101</t>
  </si>
  <si>
    <t>06067006102</t>
  </si>
  <si>
    <t>06067006201</t>
  </si>
  <si>
    <t>06037701802</t>
  </si>
  <si>
    <t>06089011802</t>
  </si>
  <si>
    <t>Warp2 inc, AT&amp;T California</t>
  </si>
  <si>
    <t>06089011001</t>
  </si>
  <si>
    <t>06089012603</t>
  </si>
  <si>
    <t>06077005113</t>
  </si>
  <si>
    <t>06111001001</t>
  </si>
  <si>
    <t>, AT&amp;T California</t>
  </si>
  <si>
    <t>06067007501</t>
  </si>
  <si>
    <t>06067007503</t>
  </si>
  <si>
    <t>06067007504</t>
  </si>
  <si>
    <t>06039000900</t>
  </si>
  <si>
    <t>06037651401</t>
  </si>
  <si>
    <t>06077005126</t>
  </si>
  <si>
    <t>06111006100</t>
  </si>
  <si>
    <t>06111007700</t>
  </si>
  <si>
    <t>06059086702</t>
  </si>
  <si>
    <t>06059086801</t>
  </si>
  <si>
    <t>06059088901</t>
  </si>
  <si>
    <t>06031000900</t>
  </si>
  <si>
    <t>06031001001</t>
  </si>
  <si>
    <t>06031001002</t>
  </si>
  <si>
    <t>06031001003</t>
  </si>
  <si>
    <t>06031001100</t>
  </si>
  <si>
    <t>Antelecom Inc., Frontier</t>
  </si>
  <si>
    <t>06037920326</t>
  </si>
  <si>
    <t>06037573202</t>
  </si>
  <si>
    <t>06037599100</t>
  </si>
  <si>
    <t>06037554511</t>
  </si>
  <si>
    <t>06067009503</t>
  </si>
  <si>
    <t>06067009502</t>
  </si>
  <si>
    <t>06067009504</t>
  </si>
  <si>
    <t>06031000404</t>
  </si>
  <si>
    <t>06065030300</t>
  </si>
  <si>
    <t>06035040200</t>
  </si>
  <si>
    <t>06035040500</t>
  </si>
  <si>
    <t>06035040100</t>
  </si>
  <si>
    <t>Com-Pair Services, Frontier - Citizens</t>
  </si>
  <si>
    <t>06035040400</t>
  </si>
  <si>
    <t>06035040600</t>
  </si>
  <si>
    <t>06037920106</t>
  </si>
  <si>
    <t>06009000210</t>
  </si>
  <si>
    <t>06009000220</t>
  </si>
  <si>
    <t>06009000120</t>
  </si>
  <si>
    <t>Conifer Communications, Calaveras</t>
  </si>
  <si>
    <t>06009000300</t>
  </si>
  <si>
    <t>06037432901</t>
  </si>
  <si>
    <t>06019006900</t>
  </si>
  <si>
    <t>06019007700</t>
  </si>
  <si>
    <t>06019007004</t>
  </si>
  <si>
    <t>06099003500</t>
  </si>
  <si>
    <t>unWired Broadband Inc, Ponderosa</t>
  </si>
  <si>
    <t>06019007300</t>
  </si>
  <si>
    <t>06019001600</t>
  </si>
  <si>
    <t>06019004100</t>
  </si>
  <si>
    <t>unWired Broadband Inc, Kerman</t>
  </si>
  <si>
    <t>06019008401</t>
  </si>
  <si>
    <t>06019007201</t>
  </si>
  <si>
    <t>Kingsburg Media Foundation, AT&amp;T California</t>
  </si>
  <si>
    <t>06019006403</t>
  </si>
  <si>
    <t>06019007400</t>
  </si>
  <si>
    <t>Kingsburg Media Foundation, Frontier</t>
  </si>
  <si>
    <t>06089010300</t>
  </si>
  <si>
    <t>06089010400</t>
  </si>
  <si>
    <t>06089010900</t>
  </si>
  <si>
    <t>06065045707</t>
  </si>
  <si>
    <t>06037405001</t>
  </si>
  <si>
    <t>06037432201</t>
  </si>
  <si>
    <t>06001403502</t>
  </si>
  <si>
    <t>06111004716</t>
  </si>
  <si>
    <t>06065040607</t>
  </si>
  <si>
    <t>06037403319</t>
  </si>
  <si>
    <t>06001403702</t>
  </si>
  <si>
    <t>06001425101</t>
  </si>
  <si>
    <t>06037432500</t>
  </si>
  <si>
    <t>06037576401</t>
  </si>
  <si>
    <t>06037504102</t>
  </si>
  <si>
    <t>06037461700</t>
  </si>
  <si>
    <t>06065045303</t>
  </si>
  <si>
    <t>06065049500</t>
  </si>
  <si>
    <t>06059011714</t>
  </si>
  <si>
    <t>06059063007</t>
  </si>
  <si>
    <t>06059052404</t>
  </si>
  <si>
    <t>06059052522</t>
  </si>
  <si>
    <t>06059052410</t>
  </si>
  <si>
    <t>06001405700</t>
  </si>
  <si>
    <t>06001405800</t>
  </si>
  <si>
    <t>06059062647</t>
  </si>
  <si>
    <t>06059021924</t>
  </si>
  <si>
    <t>06059087403</t>
  </si>
  <si>
    <t>06059062610</t>
  </si>
  <si>
    <t>06059110113</t>
  </si>
  <si>
    <t>06059021912</t>
  </si>
  <si>
    <t>06059099415</t>
  </si>
  <si>
    <t>06001405200</t>
  </si>
  <si>
    <t>06001405500</t>
  </si>
  <si>
    <t>06001405401</t>
  </si>
  <si>
    <t>06037650604</t>
  </si>
  <si>
    <t>06113010402</t>
  </si>
  <si>
    <t>06007001703</t>
  </si>
  <si>
    <t>AT&amp;T Service, Inc., Frontier</t>
  </si>
  <si>
    <t>06007001704</t>
  </si>
  <si>
    <t>06007002601</t>
  </si>
  <si>
    <t>06007002602</t>
  </si>
  <si>
    <t>06007003002</t>
  </si>
  <si>
    <t>06007003501</t>
  </si>
  <si>
    <t>06007003700</t>
  </si>
  <si>
    <t>06059110108</t>
  </si>
  <si>
    <t>06065042729</t>
  </si>
  <si>
    <t>06065042620</t>
  </si>
  <si>
    <t>06065043317</t>
  </si>
  <si>
    <t>AeroSurf, Frontier</t>
  </si>
  <si>
    <t>06059075812</t>
  </si>
  <si>
    <t>06111006400</t>
  </si>
  <si>
    <t>06111000901</t>
  </si>
  <si>
    <t>06111007300</t>
  </si>
  <si>
    <t>06111007202</t>
  </si>
  <si>
    <t>06111005907</t>
  </si>
  <si>
    <t>06111001102</t>
  </si>
  <si>
    <t>06111007402</t>
  </si>
  <si>
    <t>06111000200</t>
  </si>
  <si>
    <t>06111000902</t>
  </si>
  <si>
    <t>06111001900</t>
  </si>
  <si>
    <t>06067009900</t>
  </si>
  <si>
    <t>Softcom Internet Communications, Inc., Frontier - Citizens</t>
  </si>
  <si>
    <t>06037920115</t>
  </si>
  <si>
    <t>06111006900</t>
  </si>
  <si>
    <t>06111007100</t>
  </si>
  <si>
    <t>06059076000</t>
  </si>
  <si>
    <t>06037575801</t>
  </si>
  <si>
    <t>06037601501</t>
  </si>
  <si>
    <t>06059076102</t>
  </si>
  <si>
    <t>06037603005</t>
  </si>
  <si>
    <t>06037604001</t>
  </si>
  <si>
    <t>06085501700</t>
  </si>
  <si>
    <t>06071000201</t>
  </si>
  <si>
    <t>06071000808</t>
  </si>
  <si>
    <t>06077004902</t>
  </si>
  <si>
    <t>06077004701</t>
  </si>
  <si>
    <t>06077005122</t>
  </si>
  <si>
    <t>Cox Communications, AT&amp;T California</t>
  </si>
  <si>
    <t>06107002601</t>
  </si>
  <si>
    <t>06107002602</t>
  </si>
  <si>
    <t>06107002007</t>
  </si>
  <si>
    <t>06107004101</t>
  </si>
  <si>
    <t>OACYS Technology, AT&amp;T California</t>
  </si>
  <si>
    <t>06107001302</t>
  </si>
  <si>
    <t>06107001502</t>
  </si>
  <si>
    <t>06107003200</t>
  </si>
  <si>
    <t>06107002500</t>
  </si>
  <si>
    <t>06107000900</t>
  </si>
  <si>
    <t>06107002800</t>
  </si>
  <si>
    <t>06077005106</t>
  </si>
  <si>
    <t>06077005119</t>
  </si>
  <si>
    <t>06077003602</t>
  </si>
  <si>
    <t>06001405301</t>
  </si>
  <si>
    <t>06001982000</t>
  </si>
  <si>
    <t>06071002601</t>
  </si>
  <si>
    <t>06107000502</t>
  </si>
  <si>
    <t>06107001301</t>
  </si>
  <si>
    <t>06107004500</t>
  </si>
  <si>
    <t>OACYS Technology, Ducor</t>
  </si>
  <si>
    <t>06107003300</t>
  </si>
  <si>
    <t>06107000401</t>
  </si>
  <si>
    <t>06107002006</t>
  </si>
  <si>
    <t>06107003400</t>
  </si>
  <si>
    <t>06107004000</t>
  </si>
  <si>
    <t>06107000202</t>
  </si>
  <si>
    <t>06107001003</t>
  </si>
  <si>
    <t>06073013401</t>
  </si>
  <si>
    <t>06029003206</t>
  </si>
  <si>
    <t>06039000106</t>
  </si>
  <si>
    <t>unWired Broadband Inc, Sierra</t>
  </si>
  <si>
    <t>06039000201</t>
  </si>
  <si>
    <t>06039000604</t>
  </si>
  <si>
    <t>06059021905</t>
  </si>
  <si>
    <t>06059062634</t>
  </si>
  <si>
    <t>06071011404</t>
  </si>
  <si>
    <t>WISPRENN, Frontier</t>
  </si>
  <si>
    <t>06001405302</t>
  </si>
  <si>
    <t>06059086303</t>
  </si>
  <si>
    <t>06001405600</t>
  </si>
  <si>
    <t>06001406400</t>
  </si>
  <si>
    <t>06073013303</t>
  </si>
  <si>
    <t>06065043006</t>
  </si>
  <si>
    <t>06065042300</t>
  </si>
  <si>
    <t>06065042511</t>
  </si>
  <si>
    <t>06001401700</t>
  </si>
  <si>
    <t>06089010200</t>
  </si>
  <si>
    <t>MountainMesh, AT&amp;T California</t>
  </si>
  <si>
    <t>06037573601</t>
  </si>
  <si>
    <t>06037406702</t>
  </si>
  <si>
    <t>06037576001</t>
  </si>
  <si>
    <t>06037481606</t>
  </si>
  <si>
    <t>06037533703</t>
  </si>
  <si>
    <t>06019006404</t>
  </si>
  <si>
    <t>06037501002</t>
  </si>
  <si>
    <t>06007002900</t>
  </si>
  <si>
    <t>06037543306</t>
  </si>
  <si>
    <t>06037576301</t>
  </si>
  <si>
    <t>06037576903</t>
  </si>
  <si>
    <t>06037502802</t>
  </si>
  <si>
    <t>06037543321</t>
  </si>
  <si>
    <t>06007003001</t>
  </si>
  <si>
    <t>06007003502</t>
  </si>
  <si>
    <t>Comcast, AT&amp;T California</t>
  </si>
  <si>
    <t>06089010704</t>
  </si>
  <si>
    <t>06089010603</t>
  </si>
  <si>
    <t>06089011402</t>
  </si>
  <si>
    <t>06037650401</t>
  </si>
  <si>
    <t>06037500403</t>
  </si>
  <si>
    <t>06089012102</t>
  </si>
  <si>
    <t>06089010803</t>
  </si>
  <si>
    <t>06089011401</t>
  </si>
  <si>
    <t>06089011801</t>
  </si>
  <si>
    <t>06019004002</t>
  </si>
  <si>
    <t>06037980006</t>
  </si>
  <si>
    <t>06037604002</t>
  </si>
  <si>
    <t>06089012101</t>
  </si>
  <si>
    <t>06037920118</t>
  </si>
  <si>
    <t>06047000301</t>
  </si>
  <si>
    <t>06077005129</t>
  </si>
  <si>
    <t>06047000505</t>
  </si>
  <si>
    <t>06047001002</t>
  </si>
  <si>
    <t>06047000901</t>
  </si>
  <si>
    <t>06047000503</t>
  </si>
  <si>
    <t>06047000303</t>
  </si>
  <si>
    <t>06037533002</t>
  </si>
  <si>
    <t>06047002202</t>
  </si>
  <si>
    <t>06067007429</t>
  </si>
  <si>
    <t>06047002301</t>
  </si>
  <si>
    <t>06047001901</t>
  </si>
  <si>
    <t>06047002000</t>
  </si>
  <si>
    <t>06047001902</t>
  </si>
  <si>
    <t>06047000304</t>
  </si>
  <si>
    <t>06037571400</t>
  </si>
  <si>
    <t>06037571502</t>
  </si>
  <si>
    <t>06037571701</t>
  </si>
  <si>
    <t>06037571800</t>
  </si>
  <si>
    <t>06047002302</t>
  </si>
  <si>
    <t>06037310501</t>
  </si>
  <si>
    <t>06037533803</t>
  </si>
  <si>
    <t>06037533804</t>
  </si>
  <si>
    <t>06037533901</t>
  </si>
  <si>
    <t>06011000100</t>
  </si>
  <si>
    <t>06011000400</t>
  </si>
  <si>
    <t>06037544001</t>
  </si>
  <si>
    <t>06037544002</t>
  </si>
  <si>
    <t>06037533902</t>
  </si>
  <si>
    <t>06037534001</t>
  </si>
  <si>
    <t>06067005509</t>
  </si>
  <si>
    <t>06101050702</t>
  </si>
  <si>
    <t>06037980025</t>
  </si>
  <si>
    <t>06065040101</t>
  </si>
  <si>
    <t>06037551402</t>
  </si>
  <si>
    <t>06037552002</t>
  </si>
  <si>
    <t>06037572202</t>
  </si>
  <si>
    <t>06037572600</t>
  </si>
  <si>
    <t>06037572700</t>
  </si>
  <si>
    <t>06037573100</t>
  </si>
  <si>
    <t>06071009905</t>
  </si>
  <si>
    <t>06037402001</t>
  </si>
  <si>
    <t>06037402002</t>
  </si>
  <si>
    <t>06037533806</t>
  </si>
  <si>
    <t>06037535002</t>
  </si>
  <si>
    <t>06037534002</t>
  </si>
  <si>
    <t>06037534101</t>
  </si>
  <si>
    <t>06037534202</t>
  </si>
  <si>
    <t>06049000200</t>
  </si>
  <si>
    <t>06109985202</t>
  </si>
  <si>
    <t>06071009904</t>
  </si>
  <si>
    <t>06065042012</t>
  </si>
  <si>
    <t>06071004004</t>
  </si>
  <si>
    <t>06071002036</t>
  </si>
  <si>
    <t>06071010423</t>
  </si>
  <si>
    <t>06071002110</t>
  </si>
  <si>
    <t>06071002109</t>
  </si>
  <si>
    <t>06037534301</t>
  </si>
  <si>
    <t>06037534203</t>
  </si>
  <si>
    <t>06037534405</t>
  </si>
  <si>
    <t>06071000605</t>
  </si>
  <si>
    <t>06001983200</t>
  </si>
  <si>
    <t>06071002033</t>
  </si>
  <si>
    <t>06001405902</t>
  </si>
  <si>
    <t>06001410500</t>
  </si>
  <si>
    <t>06001425104</t>
  </si>
  <si>
    <t>06067009408</t>
  </si>
  <si>
    <t>06037650602</t>
  </si>
  <si>
    <t>06037650701</t>
  </si>
  <si>
    <t>06071002038</t>
  </si>
  <si>
    <t>06071002305</t>
  </si>
  <si>
    <t>06071002304</t>
  </si>
  <si>
    <t>06067005510</t>
  </si>
  <si>
    <t>06001981900</t>
  </si>
  <si>
    <t>Webpass, Inc., AT&amp;T California</t>
  </si>
  <si>
    <t>06071002704</t>
  </si>
  <si>
    <t>06071002207</t>
  </si>
  <si>
    <t>06001403701</t>
  </si>
  <si>
    <t>Raw Bandwidth Communications, AT&amp;T California</t>
  </si>
  <si>
    <t>06029004604</t>
  </si>
  <si>
    <t>Applied Technology Group Inc, Frontier</t>
  </si>
  <si>
    <t>06029005004</t>
  </si>
  <si>
    <t>06029004701</t>
  </si>
  <si>
    <t>06029006404</t>
  </si>
  <si>
    <t>Applied Technology Group Inc, AT&amp;T California</t>
  </si>
  <si>
    <t>06029005003</t>
  </si>
  <si>
    <t>06071002306</t>
  </si>
  <si>
    <t>06071003503</t>
  </si>
  <si>
    <t>06071009114</t>
  </si>
  <si>
    <t>06001425102</t>
  </si>
  <si>
    <t>06001425103</t>
  </si>
  <si>
    <t>06037574601</t>
  </si>
  <si>
    <t>06071003301</t>
  </si>
  <si>
    <t>06097153807</t>
  </si>
  <si>
    <t>AVISP, AT&amp;T California</t>
  </si>
  <si>
    <t>06097154201</t>
  </si>
  <si>
    <t>06037602600</t>
  </si>
  <si>
    <t>06071004003</t>
  </si>
  <si>
    <t>06067007428</t>
  </si>
  <si>
    <t>06067009407</t>
  </si>
  <si>
    <t>06037503902</t>
  </si>
  <si>
    <t>06059063009</t>
  </si>
  <si>
    <t>06065048800</t>
  </si>
  <si>
    <t>06037575201</t>
  </si>
  <si>
    <t>06037575401</t>
  </si>
  <si>
    <t>06037575402</t>
  </si>
  <si>
    <t>06037575802</t>
  </si>
  <si>
    <t>06037575901</t>
  </si>
  <si>
    <t>06037575902</t>
  </si>
  <si>
    <t>06037576200</t>
  </si>
  <si>
    <t>06037603301</t>
  </si>
  <si>
    <t>06037603302</t>
  </si>
  <si>
    <t>06037603400</t>
  </si>
  <si>
    <t>06037603500</t>
  </si>
  <si>
    <t>06037603600</t>
  </si>
  <si>
    <t>06037603702</t>
  </si>
  <si>
    <t>06065040812</t>
  </si>
  <si>
    <t>06065045212</t>
  </si>
  <si>
    <t>06037550400</t>
  </si>
  <si>
    <t>06065045213</t>
  </si>
  <si>
    <t>06065045214</t>
  </si>
  <si>
    <t>06065045216</t>
  </si>
  <si>
    <t>06065045224</t>
  </si>
  <si>
    <t>06065045226</t>
  </si>
  <si>
    <t>06037576700</t>
  </si>
  <si>
    <t>06037576802</t>
  </si>
  <si>
    <t>06037603900</t>
  </si>
  <si>
    <t>06037604100</t>
  </si>
  <si>
    <t>06037534406</t>
  </si>
  <si>
    <t>06037534502</t>
  </si>
  <si>
    <t>06037534802</t>
  </si>
  <si>
    <t>06037534803</t>
  </si>
  <si>
    <t>06065042741</t>
  </si>
  <si>
    <t>06065045304</t>
  </si>
  <si>
    <t>06065045606</t>
  </si>
  <si>
    <t>06065045608</t>
  </si>
  <si>
    <t>06111004901</t>
  </si>
  <si>
    <t>06111004902</t>
  </si>
  <si>
    <t>06107000402</t>
  </si>
  <si>
    <t>06037532604</t>
  </si>
  <si>
    <t>06037532605</t>
  </si>
  <si>
    <t>06037533104</t>
  </si>
  <si>
    <t>06037533107</t>
  </si>
  <si>
    <t>06037533201</t>
  </si>
  <si>
    <t>06037533202</t>
  </si>
  <si>
    <t>06037533203</t>
  </si>
  <si>
    <t>06107000501</t>
  </si>
  <si>
    <t>06107001004</t>
  </si>
  <si>
    <t>06113010310</t>
  </si>
  <si>
    <t>06037651101</t>
  </si>
  <si>
    <t>06037651222</t>
  </si>
  <si>
    <t>06037533601</t>
  </si>
  <si>
    <t>06037533602</t>
  </si>
  <si>
    <t>06037533702</t>
  </si>
  <si>
    <t>06059021814</t>
  </si>
  <si>
    <t>06059074108</t>
  </si>
  <si>
    <t>06107001703</t>
  </si>
  <si>
    <t>06107001704</t>
  </si>
  <si>
    <t>06059001301</t>
  </si>
  <si>
    <t>06057000102</t>
  </si>
  <si>
    <t>06057000802</t>
  </si>
  <si>
    <t>06057000402</t>
  </si>
  <si>
    <t>06057000300</t>
  </si>
  <si>
    <t>06057000501</t>
  </si>
  <si>
    <t>06057000105</t>
  </si>
  <si>
    <t>06057000702</t>
  </si>
  <si>
    <t>06057000502</t>
  </si>
  <si>
    <t>06057000600</t>
  </si>
  <si>
    <t>06057000104</t>
  </si>
  <si>
    <t>06057000200</t>
  </si>
  <si>
    <t>06057000801</t>
  </si>
  <si>
    <t>06059063908</t>
  </si>
  <si>
    <t>06065050900</t>
  </si>
  <si>
    <t>06065045605</t>
  </si>
  <si>
    <t>Pacific Lightwave Inc, Frontier</t>
  </si>
  <si>
    <t>06065040813</t>
  </si>
  <si>
    <t>06065041910</t>
  </si>
  <si>
    <t>06065042217</t>
  </si>
  <si>
    <t>06037463000</t>
  </si>
  <si>
    <t>06037532606</t>
  </si>
  <si>
    <t>06087110502</t>
  </si>
  <si>
    <t>06087123300</t>
  </si>
  <si>
    <t>06087110501</t>
  </si>
  <si>
    <t>06023940000</t>
  </si>
  <si>
    <t>06037920107</t>
  </si>
  <si>
    <t>Surfnet Communications, AT&amp;T California</t>
  </si>
  <si>
    <t>06037533502</t>
  </si>
  <si>
    <t>06037402402</t>
  </si>
  <si>
    <t>Frontier Communications, AT&amp;T California</t>
  </si>
  <si>
    <t>06037920314</t>
  </si>
  <si>
    <t>06037575803</t>
  </si>
  <si>
    <t>Sonic.net, AT&amp;T California</t>
  </si>
  <si>
    <t>06005000500</t>
  </si>
  <si>
    <t>06061021801</t>
  </si>
  <si>
    <t>06061021901</t>
  </si>
  <si>
    <t>SmarterBroadband, Frontier</t>
  </si>
  <si>
    <t>06061022002</t>
  </si>
  <si>
    <t>06037603802</t>
  </si>
  <si>
    <t>06037462302</t>
  </si>
  <si>
    <t>06037402200</t>
  </si>
  <si>
    <t>06037430801</t>
  </si>
  <si>
    <t>06097153901</t>
  </si>
  <si>
    <t>06097154000</t>
  </si>
  <si>
    <t>06037701902</t>
  </si>
  <si>
    <t>06037533105</t>
  </si>
  <si>
    <t>06037574700</t>
  </si>
  <si>
    <t>06037575103</t>
  </si>
  <si>
    <t>06037575202</t>
  </si>
  <si>
    <t>06037910709</t>
  </si>
  <si>
    <t>06037920104</t>
  </si>
  <si>
    <t>06037434004</t>
  </si>
  <si>
    <t>06087110400</t>
  </si>
  <si>
    <t>06087110600</t>
  </si>
  <si>
    <t>06037500300</t>
  </si>
  <si>
    <t>AFES Network Services LLC, AT&amp;T California</t>
  </si>
  <si>
    <t>06059052408</t>
  </si>
  <si>
    <t>06059074106</t>
  </si>
  <si>
    <t>06059074107</t>
  </si>
  <si>
    <t>06059099251</t>
  </si>
  <si>
    <t>06059052427</t>
  </si>
  <si>
    <t>06013378000</t>
  </si>
  <si>
    <t>06077004104</t>
  </si>
  <si>
    <t>06039000300</t>
  </si>
  <si>
    <t>06111001402</t>
  </si>
  <si>
    <t>06111001506</t>
  </si>
  <si>
    <t>06001420400</t>
  </si>
  <si>
    <t>06111001507</t>
  </si>
  <si>
    <t>06059099240</t>
  </si>
  <si>
    <t>06059099308</t>
  </si>
  <si>
    <t>06111000903</t>
  </si>
  <si>
    <t>06111001101</t>
  </si>
  <si>
    <t>06059021815</t>
  </si>
  <si>
    <t>06059021802</t>
  </si>
  <si>
    <t>06059021821</t>
  </si>
  <si>
    <t>06059052502</t>
  </si>
  <si>
    <t>06059052511</t>
  </si>
  <si>
    <t>06059087105</t>
  </si>
  <si>
    <t>06105000200</t>
  </si>
  <si>
    <t>Tsunami-Wireless,</t>
  </si>
  <si>
    <t>06105000300</t>
  </si>
  <si>
    <t>Com-Pair Services, Frontier</t>
  </si>
  <si>
    <t>06077004600</t>
  </si>
  <si>
    <t>06077004800</t>
  </si>
  <si>
    <t>06077005110</t>
  </si>
  <si>
    <t>06059001404</t>
  </si>
  <si>
    <t>06059001501</t>
  </si>
  <si>
    <t>06059052518</t>
  </si>
  <si>
    <t>06059052519</t>
  </si>
  <si>
    <t>06059052521</t>
  </si>
  <si>
    <t>06071002204</t>
  </si>
  <si>
    <t>06071009107</t>
  </si>
  <si>
    <t>06071002301</t>
  </si>
  <si>
    <t>06071010017</t>
  </si>
  <si>
    <t>06071001600</t>
  </si>
  <si>
    <t>06071010409</t>
  </si>
  <si>
    <t>06059001507</t>
  </si>
  <si>
    <t>06059052524</t>
  </si>
  <si>
    <t>06059052527</t>
  </si>
  <si>
    <t>06071009712</t>
  </si>
  <si>
    <t>06071009713</t>
  </si>
  <si>
    <t>06071010024</t>
  </si>
  <si>
    <t>06071011800</t>
  </si>
  <si>
    <t>06071008901</t>
  </si>
  <si>
    <t>IWVISP, Frontier</t>
  </si>
  <si>
    <t>06071010411</t>
  </si>
  <si>
    <t>06071010416</t>
  </si>
  <si>
    <t>06071009708</t>
  </si>
  <si>
    <t>06071010410</t>
  </si>
  <si>
    <t>06059062611</t>
  </si>
  <si>
    <t>Wave Broadband, AT&amp;T California</t>
  </si>
  <si>
    <t>06053010701</t>
  </si>
  <si>
    <t>06053013200</t>
  </si>
  <si>
    <t>06053010501</t>
  </si>
  <si>
    <t>06053011102</t>
  </si>
  <si>
    <t>06085503602</t>
  </si>
  <si>
    <t>06085503703</t>
  </si>
  <si>
    <t>06053011400</t>
  </si>
  <si>
    <t>06053000600</t>
  </si>
  <si>
    <t>06001422600</t>
  </si>
  <si>
    <t>06085503402</t>
  </si>
  <si>
    <t>06059011504</t>
  </si>
  <si>
    <t>06059011602</t>
  </si>
  <si>
    <t>06065045222</t>
  </si>
  <si>
    <t>06065045228</t>
  </si>
  <si>
    <t>06065045609</t>
  </si>
  <si>
    <t>06065051200</t>
  </si>
  <si>
    <t>06001406201</t>
  </si>
  <si>
    <t>06001406202</t>
  </si>
  <si>
    <t>06001406300</t>
  </si>
  <si>
    <t>06029000400</t>
  </si>
  <si>
    <t>06029000504</t>
  </si>
  <si>
    <t>06029000506</t>
  </si>
  <si>
    <t>06029000507</t>
  </si>
  <si>
    <t>06071000115</t>
  </si>
  <si>
    <t>06053014102</t>
  </si>
  <si>
    <t>06073021000</t>
  </si>
  <si>
    <t>06035040303</t>
  </si>
  <si>
    <t>06053014302</t>
  </si>
  <si>
    <t>06065042624</t>
  </si>
  <si>
    <t>06065042730</t>
  </si>
  <si>
    <t>06065042731</t>
  </si>
  <si>
    <t>06065042737</t>
  </si>
  <si>
    <t>06065043247</t>
  </si>
  <si>
    <t>06065043008</t>
  </si>
  <si>
    <t>06065043239</t>
  </si>
  <si>
    <t>06065043813</t>
  </si>
  <si>
    <t>06053010400</t>
  </si>
  <si>
    <t>06029003700</t>
  </si>
  <si>
    <t>06029006202</t>
  </si>
  <si>
    <t>06053010504</t>
  </si>
  <si>
    <t>06053001500</t>
  </si>
  <si>
    <t>06053001700</t>
  </si>
  <si>
    <t>06029003124</t>
  </si>
  <si>
    <t>06029003806</t>
  </si>
  <si>
    <t>06111004704</t>
  </si>
  <si>
    <t>06029004500</t>
  </si>
  <si>
    <t>06029005700</t>
  </si>
  <si>
    <t>06029005506</t>
  </si>
  <si>
    <t>06029003303</t>
  </si>
  <si>
    <t>06029003900</t>
  </si>
  <si>
    <t>06029003812</t>
  </si>
  <si>
    <t>06029004000</t>
  </si>
  <si>
    <t>06029004101</t>
  </si>
  <si>
    <t>06001401400</t>
  </si>
  <si>
    <t>06029004102</t>
  </si>
  <si>
    <t>06029004200</t>
  </si>
  <si>
    <t>06029004301</t>
  </si>
  <si>
    <t>06073013503</t>
  </si>
  <si>
    <t>06001400500</t>
  </si>
  <si>
    <t>06029002806</t>
  </si>
  <si>
    <t>06029003202</t>
  </si>
  <si>
    <t>06029003400</t>
  </si>
  <si>
    <t>06029003500</t>
  </si>
  <si>
    <t>Conifer Communications, Frontier - Citizens</t>
  </si>
  <si>
    <t>06109001200</t>
  </si>
  <si>
    <t>06109002100</t>
  </si>
  <si>
    <t>06109004100</t>
  </si>
  <si>
    <t>06109005201</t>
  </si>
  <si>
    <t>06109001100</t>
  </si>
  <si>
    <t>06001401500</t>
  </si>
  <si>
    <t>06029003304</t>
  </si>
  <si>
    <t>06029005501</t>
  </si>
  <si>
    <t>SBC-Wireless Inc., Frontier</t>
  </si>
  <si>
    <t>06029003804</t>
  </si>
  <si>
    <t>06029000101</t>
  </si>
  <si>
    <t>06001401600</t>
  </si>
  <si>
    <t>06001402400</t>
  </si>
  <si>
    <t>06001402200</t>
  </si>
  <si>
    <t>06001402500</t>
  </si>
  <si>
    <t>06001402600</t>
  </si>
  <si>
    <t>06001402700</t>
  </si>
  <si>
    <t>06001402800</t>
  </si>
  <si>
    <t>06001403000</t>
  </si>
  <si>
    <t>06037534700</t>
  </si>
  <si>
    <t>06037533106</t>
  </si>
  <si>
    <t>06001403100</t>
  </si>
  <si>
    <t>06001403300</t>
  </si>
  <si>
    <t>06109002200</t>
  </si>
  <si>
    <t>06109005100</t>
  </si>
  <si>
    <t>06037543903</t>
  </si>
  <si>
    <t>06111005303</t>
  </si>
  <si>
    <t>06009000122</t>
  </si>
  <si>
    <t>Ranch Wifi, LLC, AT&amp;T California</t>
  </si>
  <si>
    <t>06019005912</t>
  </si>
  <si>
    <t>06079012702</t>
  </si>
  <si>
    <t>06001403400</t>
  </si>
  <si>
    <t>06001403600</t>
  </si>
  <si>
    <t>06001400600</t>
  </si>
  <si>
    <t>06037311802</t>
  </si>
  <si>
    <t>06001422000</t>
  </si>
  <si>
    <t>06001400900</t>
  </si>
  <si>
    <t>06001400700</t>
  </si>
  <si>
    <t>06001400800</t>
  </si>
  <si>
    <t>06001406000</t>
  </si>
  <si>
    <t>06085513500</t>
  </si>
  <si>
    <t>06001401800</t>
  </si>
  <si>
    <t>06001400400</t>
  </si>
  <si>
    <t>06073020306</t>
  </si>
  <si>
    <t>06037533403</t>
  </si>
  <si>
    <t>06001401000</t>
  </si>
  <si>
    <t>06001401300</t>
  </si>
  <si>
    <t>06037910706</t>
  </si>
  <si>
    <t>06037575102</t>
  </si>
  <si>
    <t>06001402900</t>
  </si>
  <si>
    <t>06037576302</t>
  </si>
  <si>
    <t>06037910002</t>
  </si>
  <si>
    <t>06065042728</t>
  </si>
  <si>
    <t>06115041100</t>
  </si>
  <si>
    <t>06115041000</t>
  </si>
  <si>
    <t>06115040700</t>
  </si>
  <si>
    <t>06115040901</t>
  </si>
  <si>
    <t>06071000821</t>
  </si>
  <si>
    <t>06037401202</t>
  </si>
  <si>
    <t>06037401311</t>
  </si>
  <si>
    <t>Outback Internet, AT&amp;T California</t>
  </si>
  <si>
    <t>06069000300</t>
  </si>
  <si>
    <t>06037433700</t>
  </si>
  <si>
    <t>06037433802</t>
  </si>
  <si>
    <t>06019007500</t>
  </si>
  <si>
    <t>06069000400</t>
  </si>
  <si>
    <t>06037401601</t>
  </si>
  <si>
    <t>06069000600</t>
  </si>
  <si>
    <t>06037401703</t>
  </si>
  <si>
    <t>06037430002</t>
  </si>
  <si>
    <t>06037430101</t>
  </si>
  <si>
    <t>06037430102</t>
  </si>
  <si>
    <t>06037460000</t>
  </si>
  <si>
    <t>06037463102</t>
  </si>
  <si>
    <t>06037463500</t>
  </si>
  <si>
    <t>06063000502</t>
  </si>
  <si>
    <t>06063000501</t>
  </si>
  <si>
    <t>06101050701</t>
  </si>
  <si>
    <t>06101051000</t>
  </si>
  <si>
    <t>06101051100</t>
  </si>
  <si>
    <t>06101050601</t>
  </si>
  <si>
    <t>06101050102</t>
  </si>
  <si>
    <t>06101050900</t>
  </si>
  <si>
    <t>06101050603</t>
  </si>
  <si>
    <t>06101050800</t>
  </si>
  <si>
    <t>06071009108</t>
  </si>
  <si>
    <t>06071010026</t>
  </si>
  <si>
    <t>06101050202</t>
  </si>
  <si>
    <t>06101050302</t>
  </si>
  <si>
    <t>06101050501</t>
  </si>
  <si>
    <t>06113010102</t>
  </si>
  <si>
    <t>06019005701</t>
  </si>
  <si>
    <t>06019005702</t>
  </si>
  <si>
    <t>06101050504</t>
  </si>
  <si>
    <t>06071001803</t>
  </si>
  <si>
    <t>06019005704</t>
  </si>
  <si>
    <t>06047000202</t>
  </si>
  <si>
    <t>06047000201</t>
  </si>
  <si>
    <t>06047000401</t>
  </si>
  <si>
    <t>06047000402</t>
  </si>
  <si>
    <t>06019006000</t>
  </si>
  <si>
    <t>06043000102</t>
  </si>
  <si>
    <t>Conifer Communications, Sierra</t>
  </si>
  <si>
    <t>06043000101</t>
  </si>
  <si>
    <t>06037407002</t>
  </si>
  <si>
    <t>06037431100</t>
  </si>
  <si>
    <t>06037460502</t>
  </si>
  <si>
    <t>06029003306</t>
  </si>
  <si>
    <t>06029006007</t>
  </si>
  <si>
    <t>Kern Valley Wireless, Frontier</t>
  </si>
  <si>
    <t>06037402403</t>
  </si>
  <si>
    <t>06037402702</t>
  </si>
  <si>
    <t>06037533103</t>
  </si>
  <si>
    <t>06037403600</t>
  </si>
  <si>
    <t>06037403721</t>
  </si>
  <si>
    <t>06089012400</t>
  </si>
  <si>
    <t>06037404600</t>
  </si>
  <si>
    <t>06031000402</t>
  </si>
  <si>
    <t>06031001300</t>
  </si>
  <si>
    <t>06031000200</t>
  </si>
  <si>
    <t>06031000100</t>
  </si>
  <si>
    <t>06031001200</t>
  </si>
  <si>
    <t>06031000300</t>
  </si>
  <si>
    <t>06031000601</t>
  </si>
  <si>
    <t>06031000403</t>
  </si>
  <si>
    <t>06031000405</t>
  </si>
  <si>
    <t>06031000500</t>
  </si>
  <si>
    <t>06031000701</t>
  </si>
  <si>
    <t>06031000702</t>
  </si>
  <si>
    <t>06031000800</t>
  </si>
  <si>
    <t>06039000506</t>
  </si>
  <si>
    <t>06039000102</t>
  </si>
  <si>
    <t>06039000502</t>
  </si>
  <si>
    <t>06039000508</t>
  </si>
  <si>
    <t>06039000503</t>
  </si>
  <si>
    <t>06085500200</t>
  </si>
  <si>
    <t>06085500300</t>
  </si>
  <si>
    <t>06085501900</t>
  </si>
  <si>
    <t>06053011304</t>
  </si>
  <si>
    <t>06053010306</t>
  </si>
  <si>
    <t>06053014107</t>
  </si>
  <si>
    <t>06053014601</t>
  </si>
  <si>
    <t>06053011101</t>
  </si>
  <si>
    <t>06053011502</t>
  </si>
  <si>
    <t>06053011602</t>
  </si>
  <si>
    <t>06071009119</t>
  </si>
  <si>
    <t>06071009109</t>
  </si>
  <si>
    <t>06037402904</t>
  </si>
  <si>
    <t>06073012700</t>
  </si>
  <si>
    <t>06037405800</t>
  </si>
  <si>
    <t>06037406000</t>
  </si>
  <si>
    <t>06037406200</t>
  </si>
  <si>
    <t>06037432700</t>
  </si>
  <si>
    <t>06037533001</t>
  </si>
  <si>
    <t>06037536104</t>
  </si>
  <si>
    <t>06037602302</t>
  </si>
  <si>
    <t>06037602509</t>
  </si>
  <si>
    <t>06037603006</t>
  </si>
  <si>
    <t>06037603801</t>
  </si>
  <si>
    <t>06037433101</t>
  </si>
  <si>
    <t>06037600303</t>
  </si>
  <si>
    <t>06037533805</t>
  </si>
  <si>
    <t>06089012302</t>
  </si>
  <si>
    <t>06089012303</t>
  </si>
  <si>
    <t>06089011500</t>
  </si>
  <si>
    <t>06089011900</t>
  </si>
  <si>
    <t>06089012200</t>
  </si>
  <si>
    <t>06089012601</t>
  </si>
  <si>
    <t>06089012702</t>
  </si>
  <si>
    <t>Com-Pair Services,</t>
  </si>
  <si>
    <t>06089010702</t>
  </si>
  <si>
    <t>06037401101</t>
  </si>
  <si>
    <t>06059021813</t>
  </si>
  <si>
    <t>AVISP,</t>
  </si>
  <si>
    <t>06061021802</t>
  </si>
  <si>
    <t>06059011707</t>
  </si>
  <si>
    <t>06071007107</t>
  </si>
  <si>
    <t>06071007108</t>
  </si>
  <si>
    <t>06077002701</t>
  </si>
  <si>
    <t>06037920116</t>
  </si>
  <si>
    <t>06037920119</t>
  </si>
  <si>
    <t>06085502101</t>
  </si>
  <si>
    <t>06085502102</t>
  </si>
  <si>
    <t>06007002800</t>
  </si>
  <si>
    <t>06007003100</t>
  </si>
  <si>
    <t>GeoLinks, Frontier - Citizens</t>
  </si>
  <si>
    <t>06093000900</t>
  </si>
  <si>
    <t>06037408503</t>
  </si>
  <si>
    <t>06037575300</t>
  </si>
  <si>
    <t>06037408402</t>
  </si>
  <si>
    <t>06037530301</t>
  </si>
  <si>
    <t>06037404701</t>
  </si>
  <si>
    <t>06071000504</t>
  </si>
  <si>
    <t>06071001906</t>
  </si>
  <si>
    <t>06071003801</t>
  </si>
  <si>
    <t>WISPRENN,</t>
  </si>
  <si>
    <t>06071009110</t>
  </si>
  <si>
    <t>06071009118</t>
  </si>
  <si>
    <t>06071012101</t>
  </si>
  <si>
    <t>06071010422</t>
  </si>
  <si>
    <t>06071010420</t>
  </si>
  <si>
    <t>06071000113</t>
  </si>
  <si>
    <t>06071010419</t>
  </si>
  <si>
    <t>06071009201</t>
  </si>
  <si>
    <t>06071012700</t>
  </si>
  <si>
    <t>06001406100</t>
  </si>
  <si>
    <t>06111005205</t>
  </si>
  <si>
    <t>Tsunami-Wireless, AT&amp;T California</t>
  </si>
  <si>
    <t>06037573002</t>
  </si>
  <si>
    <t>06037603704</t>
  </si>
  <si>
    <t>06037534201</t>
  </si>
  <si>
    <t>Tsunami-Wireless, Frontier</t>
  </si>
  <si>
    <t>06037502302</t>
  </si>
  <si>
    <t>06019005512</t>
  </si>
  <si>
    <t>06019005513</t>
  </si>
  <si>
    <t>06019007003</t>
  </si>
  <si>
    <t>06019007100</t>
  </si>
  <si>
    <t>06019007202</t>
  </si>
  <si>
    <t>06047000504</t>
  </si>
  <si>
    <t>06047000603</t>
  </si>
  <si>
    <t>06047000702</t>
  </si>
  <si>
    <t>06047000801</t>
  </si>
  <si>
    <t>06037533603</t>
  </si>
  <si>
    <t>06029004402</t>
  </si>
  <si>
    <t>06047000902</t>
  </si>
  <si>
    <t>06047001003</t>
  </si>
  <si>
    <t>06005000304</t>
  </si>
  <si>
    <t>06047001402</t>
  </si>
  <si>
    <t>06047001501</t>
  </si>
  <si>
    <t>06047001601</t>
  </si>
  <si>
    <t>06047001602</t>
  </si>
  <si>
    <t>06029004800</t>
  </si>
  <si>
    <t>06029004902</t>
  </si>
  <si>
    <t>06029005401</t>
  </si>
  <si>
    <t>06029005403</t>
  </si>
  <si>
    <t>06047001005</t>
  </si>
  <si>
    <t>06047001301</t>
  </si>
  <si>
    <t>06047001700</t>
  </si>
  <si>
    <t>06047001801</t>
  </si>
  <si>
    <t>06111002700</t>
  </si>
  <si>
    <t>06111002800</t>
  </si>
  <si>
    <t>Impulse Internet Services, Frontier</t>
  </si>
  <si>
    <t>06053000101</t>
  </si>
  <si>
    <t>06053000102</t>
  </si>
  <si>
    <t>06053010604</t>
  </si>
  <si>
    <t>06039000700</t>
  </si>
  <si>
    <t>06039000509</t>
  </si>
  <si>
    <t>06039000507</t>
  </si>
  <si>
    <t>06039000400</t>
  </si>
  <si>
    <t>06111004000</t>
  </si>
  <si>
    <t>06111004503</t>
  </si>
  <si>
    <t>06037599000</t>
  </si>
  <si>
    <t>06037600501</t>
  </si>
  <si>
    <t>06037504101</t>
  </si>
  <si>
    <t>06037530003</t>
  </si>
  <si>
    <t>06037534900</t>
  </si>
  <si>
    <t>06037535300</t>
  </si>
  <si>
    <t>06065048200</t>
  </si>
  <si>
    <t>06059980000</t>
  </si>
  <si>
    <t>06037551201</t>
  </si>
  <si>
    <t>06037551300</t>
  </si>
  <si>
    <t>06037551600</t>
  </si>
  <si>
    <t>06111004715</t>
  </si>
  <si>
    <t>06111004717</t>
  </si>
  <si>
    <t>06037600502</t>
  </si>
  <si>
    <t>06037600602</t>
  </si>
  <si>
    <t>06067007424</t>
  </si>
  <si>
    <t>06067005505</t>
  </si>
  <si>
    <t>06067007406</t>
  </si>
  <si>
    <t>06053010608</t>
  </si>
  <si>
    <t>06053010506</t>
  </si>
  <si>
    <t>06053001801</t>
  </si>
  <si>
    <t>06037536000</t>
  </si>
  <si>
    <t>06067002700</t>
  </si>
  <si>
    <t>06067009406</t>
  </si>
  <si>
    <t>06037536102</t>
  </si>
  <si>
    <t>06065049100</t>
  </si>
  <si>
    <t>06065049400</t>
  </si>
  <si>
    <t>06065049800</t>
  </si>
  <si>
    <t>06037540203</t>
  </si>
  <si>
    <t>06067001800</t>
  </si>
  <si>
    <t>06067007423</t>
  </si>
  <si>
    <t>06111007611</t>
  </si>
  <si>
    <t>06111008600</t>
  </si>
  <si>
    <t>06037601100</t>
  </si>
  <si>
    <t>06037601202</t>
  </si>
  <si>
    <t>06111009100</t>
  </si>
  <si>
    <t>06067001500</t>
  </si>
  <si>
    <t>06053000502</t>
  </si>
  <si>
    <t>06053980000</t>
  </si>
  <si>
    <t>06067005508</t>
  </si>
  <si>
    <t>06037530601</t>
  </si>
  <si>
    <t>06067007415</t>
  </si>
  <si>
    <t>06067009501</t>
  </si>
  <si>
    <t>06067009403</t>
  </si>
  <si>
    <t>06037552400</t>
  </si>
  <si>
    <t>06037552602</t>
  </si>
  <si>
    <t>06067001700</t>
  </si>
  <si>
    <t>06067009608</t>
  </si>
  <si>
    <t>06067005506</t>
  </si>
  <si>
    <t>06097154202</t>
  </si>
  <si>
    <t>06085505100</t>
  </si>
  <si>
    <t>06065040503</t>
  </si>
  <si>
    <t>06065040604</t>
  </si>
  <si>
    <t>06067008130</t>
  </si>
  <si>
    <t>06071010013</t>
  </si>
  <si>
    <t>06067009404</t>
  </si>
  <si>
    <t>06065045207</t>
  </si>
  <si>
    <t>06065042210</t>
  </si>
  <si>
    <t>06105000102</t>
  </si>
  <si>
    <t>06105000101</t>
  </si>
  <si>
    <t>Com-Pair Services, TDS Telecom - HV</t>
  </si>
  <si>
    <t>06065045704</t>
  </si>
  <si>
    <t>06065042711</t>
  </si>
  <si>
    <t>06065045209</t>
  </si>
  <si>
    <t>06001405402</t>
  </si>
  <si>
    <t>06065045302</t>
  </si>
  <si>
    <t>06065045501</t>
  </si>
  <si>
    <t>06065045502</t>
  </si>
  <si>
    <t>06067007301</t>
  </si>
  <si>
    <t>06067001101</t>
  </si>
  <si>
    <t>06071009709</t>
  </si>
  <si>
    <t>06071010012</t>
  </si>
  <si>
    <t>06071010010</t>
  </si>
  <si>
    <t>06071010016</t>
  </si>
  <si>
    <t>06065041810</t>
  </si>
  <si>
    <t>06053010101</t>
  </si>
  <si>
    <t>06037534102</t>
  </si>
  <si>
    <t>06037408202</t>
  </si>
  <si>
    <t>06031001402</t>
  </si>
  <si>
    <t>06069000502</t>
  </si>
  <si>
    <t>06069000702</t>
  </si>
  <si>
    <t>06069000501</t>
  </si>
  <si>
    <t>06065045604</t>
  </si>
  <si>
    <t>06065042007</t>
  </si>
  <si>
    <t>06069000801</t>
  </si>
  <si>
    <t>06087122500</t>
  </si>
  <si>
    <t>06029003112</t>
  </si>
  <si>
    <t>Valley Internet, AT&amp;T California</t>
  </si>
  <si>
    <t>06029000300</t>
  </si>
  <si>
    <t>06037553000</t>
  </si>
  <si>
    <t>06107003502</t>
  </si>
  <si>
    <t>06107003501</t>
  </si>
  <si>
    <t>06111007510</t>
  </si>
  <si>
    <t>06111007613</t>
  </si>
  <si>
    <t>06111007614</t>
  </si>
  <si>
    <t>06037601801</t>
  </si>
  <si>
    <t>06037602004</t>
  </si>
  <si>
    <t>06107001901</t>
  </si>
  <si>
    <t>06107002003</t>
  </si>
  <si>
    <t>06107002008</t>
  </si>
  <si>
    <t>06065045217</t>
  </si>
  <si>
    <t>06065046602</t>
  </si>
  <si>
    <t>06065046700</t>
  </si>
  <si>
    <t>06065940400</t>
  </si>
  <si>
    <t>06071002501</t>
  </si>
  <si>
    <t>06037920036</t>
  </si>
  <si>
    <t>06107003602</t>
  </si>
  <si>
    <t>06107003700</t>
  </si>
  <si>
    <t>06103000200</t>
  </si>
  <si>
    <t>06103000500</t>
  </si>
  <si>
    <t>06103000900</t>
  </si>
  <si>
    <t>06103001000</t>
  </si>
  <si>
    <t>06107003802</t>
  </si>
  <si>
    <t>06107004400</t>
  </si>
  <si>
    <t>06099000102</t>
  </si>
  <si>
    <t>06099000302</t>
  </si>
  <si>
    <t>06099000101</t>
  </si>
  <si>
    <t>06071012200</t>
  </si>
  <si>
    <t>06073016202</t>
  </si>
  <si>
    <t>06071009707</t>
  </si>
  <si>
    <t>06071009714</t>
  </si>
  <si>
    <t>06071010009</t>
  </si>
  <si>
    <t>06063000202</t>
  </si>
  <si>
    <t>06037920200</t>
  </si>
  <si>
    <t>06099000201</t>
  </si>
  <si>
    <t>06099000203</t>
  </si>
  <si>
    <t>06021010200</t>
  </si>
  <si>
    <t>06021010100</t>
  </si>
  <si>
    <t>06021010501</t>
  </si>
  <si>
    <t>06021010502</t>
  </si>
  <si>
    <t>06021010300</t>
  </si>
  <si>
    <t>06021010400</t>
  </si>
  <si>
    <t>06037920334</t>
  </si>
  <si>
    <t>06065045703</t>
  </si>
  <si>
    <t>06065045705</t>
  </si>
  <si>
    <t>06053000104</t>
  </si>
  <si>
    <t>06053001300</t>
  </si>
  <si>
    <t>06065041905</t>
  </si>
  <si>
    <t>06037534403</t>
  </si>
  <si>
    <t>06065041906</t>
  </si>
  <si>
    <t>06065042505</t>
  </si>
  <si>
    <t>06103000100</t>
  </si>
  <si>
    <t>06103000300</t>
  </si>
  <si>
    <t>06103000400</t>
  </si>
  <si>
    <t>06103000800</t>
  </si>
  <si>
    <t>06065042507</t>
  </si>
  <si>
    <t>06053000400</t>
  </si>
  <si>
    <t>06103000600</t>
  </si>
  <si>
    <t>06103001100</t>
  </si>
  <si>
    <t>06103000700</t>
  </si>
  <si>
    <t>06065045706</t>
  </si>
  <si>
    <t>06083002809</t>
  </si>
  <si>
    <t>06077004703</t>
  </si>
  <si>
    <t>06077004704</t>
  </si>
  <si>
    <t>06083001800</t>
  </si>
  <si>
    <t>Applied Technology Group Inc,</t>
  </si>
  <si>
    <t>Surfnet Communications, Frontier</t>
  </si>
  <si>
    <t>06065031100</t>
  </si>
  <si>
    <t>06053000900</t>
  </si>
  <si>
    <t>06077004105</t>
  </si>
  <si>
    <t>06077005133</t>
  </si>
  <si>
    <t>06077004404</t>
  </si>
  <si>
    <t>06019005518</t>
  </si>
  <si>
    <t>06019005520</t>
  </si>
  <si>
    <t>06019005522</t>
  </si>
  <si>
    <t>06019005524</t>
  </si>
  <si>
    <t>06065031200</t>
  </si>
  <si>
    <t>06065031300</t>
  </si>
  <si>
    <t>06001403501</t>
  </si>
  <si>
    <t>06065031401</t>
  </si>
  <si>
    <t>06065041406</t>
  </si>
  <si>
    <t>06065041407</t>
  </si>
  <si>
    <t>06065041408</t>
  </si>
  <si>
    <t>06065041410</t>
  </si>
  <si>
    <t>06083002932</t>
  </si>
  <si>
    <t>06077005501</t>
  </si>
  <si>
    <t>06065042512</t>
  </si>
  <si>
    <t>06019005909</t>
  </si>
  <si>
    <t>06019005907</t>
  </si>
  <si>
    <t>06019006202</t>
  </si>
  <si>
    <t>06065044000</t>
  </si>
  <si>
    <t>06019006502</t>
  </si>
  <si>
    <t>06047000203</t>
  </si>
  <si>
    <t>06047002600</t>
  </si>
  <si>
    <t>06047002500</t>
  </si>
  <si>
    <t>06019006501</t>
  </si>
  <si>
    <t>06007001702</t>
  </si>
  <si>
    <t>06007002300</t>
  </si>
  <si>
    <t>06007003200</t>
  </si>
  <si>
    <t>06007002400</t>
  </si>
  <si>
    <t>06007003400</t>
  </si>
  <si>
    <t>06007003600</t>
  </si>
  <si>
    <t>06007002700</t>
  </si>
  <si>
    <t>06065046404</t>
  </si>
  <si>
    <t>06077005207</t>
  </si>
  <si>
    <t>06019008501</t>
  </si>
  <si>
    <t>06019008502</t>
  </si>
  <si>
    <t>06019006100</t>
  </si>
  <si>
    <t>06037502700</t>
  </si>
  <si>
    <t>06037502902</t>
  </si>
  <si>
    <t>06037503000</t>
  </si>
  <si>
    <t>06019004001</t>
  </si>
  <si>
    <t>06037464200</t>
  </si>
  <si>
    <t>06037501400</t>
  </si>
  <si>
    <t>06007002500</t>
  </si>
  <si>
    <t>06007003300</t>
  </si>
  <si>
    <t>06007001900</t>
  </si>
  <si>
    <t>06037601900</t>
  </si>
  <si>
    <t>06037534501</t>
  </si>
  <si>
    <t>06037408211</t>
  </si>
  <si>
    <t>06019005906</t>
  </si>
  <si>
    <t>06019005905</t>
  </si>
  <si>
    <t>06019006201</t>
  </si>
  <si>
    <t>06089010804</t>
  </si>
  <si>
    <t>06089011002</t>
  </si>
  <si>
    <t>06089012604</t>
  </si>
  <si>
    <t>06089010601</t>
  </si>
  <si>
    <t>06089010602</t>
  </si>
  <si>
    <t>06089010805</t>
  </si>
  <si>
    <t>06089011403</t>
  </si>
  <si>
    <t>06029006401</t>
  </si>
  <si>
    <t>06037502500</t>
  </si>
  <si>
    <t>06037502602</t>
  </si>
  <si>
    <t>06037500700</t>
  </si>
  <si>
    <t>06111005305</t>
  </si>
  <si>
    <t>06111005910</t>
  </si>
  <si>
    <t>06111007606</t>
  </si>
  <si>
    <t>06111008500</t>
  </si>
  <si>
    <t>06019007802</t>
  </si>
  <si>
    <t>06019007801</t>
  </si>
  <si>
    <t>Ranch Wifi, LLC,</t>
  </si>
  <si>
    <t>06037553601</t>
  </si>
  <si>
    <t>06037532001</t>
  </si>
  <si>
    <t>06037532101</t>
  </si>
  <si>
    <t>06037532200</t>
  </si>
  <si>
    <t>06059063400</t>
  </si>
  <si>
    <t>06037553801</t>
  </si>
  <si>
    <t>06037553802</t>
  </si>
  <si>
    <t>06037532303</t>
  </si>
  <si>
    <t>06059021807</t>
  </si>
  <si>
    <t>06001405901</t>
  </si>
  <si>
    <t>County/City</t>
  </si>
  <si>
    <t>00101</t>
  </si>
  <si>
    <t>Alameda County (North)--Berkeley &amp; Albany Cities PUMA</t>
  </si>
  <si>
    <t>00102</t>
  </si>
  <si>
    <t>Alameda County (Northwest)--Oakland (Northwest) &amp; Emeryville Cities PUMA</t>
  </si>
  <si>
    <t>00103</t>
  </si>
  <si>
    <t>Alameda County (Northeast)--Oakland (East) &amp; Piedmont Cities PUMA</t>
  </si>
  <si>
    <t>Alameda County (North Central)--Oakland City (South Central) PUMA</t>
  </si>
  <si>
    <t>00105</t>
  </si>
  <si>
    <t>Alameda County (West)--San Leandro, Alameda &amp; Oakland (Southwest) Cities PUMA</t>
  </si>
  <si>
    <t>00106</t>
  </si>
  <si>
    <t>Alameda County (North Central)--Castro Valley, San Lorenzo &amp; Ashland PUMA</t>
  </si>
  <si>
    <t>00107</t>
  </si>
  <si>
    <t>Alameda County (Central)--Hayward City PUMA</t>
  </si>
  <si>
    <t>00108</t>
  </si>
  <si>
    <t>Alameda County (Southwest)--Union City, Newark &amp; Fremont (West) Cities PUMA</t>
  </si>
  <si>
    <t>00109</t>
  </si>
  <si>
    <t>Alameda County (South Central)--Fremont City (East) PUMA</t>
  </si>
  <si>
    <t>00110</t>
  </si>
  <si>
    <t>Alameda County (East)--Livermore, Pleasanton &amp; Dublin Cities PUMA</t>
  </si>
  <si>
    <t>00300</t>
  </si>
  <si>
    <t>Alpine, Amador, Calaveras, Inyo, Mariposa, Mono &amp; Tuolumne Counties PUMA</t>
  </si>
  <si>
    <t>Butte County (Northwest)--Chico City PUMA</t>
  </si>
  <si>
    <t>00702</t>
  </si>
  <si>
    <t>Butte County (Southeast)--Oroville City &amp; Paradise Town PUMA</t>
  </si>
  <si>
    <t>01100</t>
  </si>
  <si>
    <t>Colusa, Glenn, Tehama &amp; Trinity Counties PUMA</t>
  </si>
  <si>
    <t>01301</t>
  </si>
  <si>
    <t>Contra Costa County (Far Southwest)--Richmond (Southwest) &amp; San Pablo Cities PUMA</t>
  </si>
  <si>
    <t>01302</t>
  </si>
  <si>
    <t>Contra Costa County (Far Northwest)--Richmond (North), Hercules &amp; El Cerrito Cites PUMA</t>
  </si>
  <si>
    <t>01303</t>
  </si>
  <si>
    <t>Contra Costa County (Northwest)--Concord (West), Martinez &amp; Pleasant Hill Cities PUMA</t>
  </si>
  <si>
    <t>01304</t>
  </si>
  <si>
    <t>Contra Costa County--Walnut Creek (West), Lafayette, Orinda Cities &amp; Moraga Town PUMA</t>
  </si>
  <si>
    <t>01305</t>
  </si>
  <si>
    <t>Contra Costa County (South)--San Ramon City &amp; Danville Town PUMA</t>
  </si>
  <si>
    <t>01306</t>
  </si>
  <si>
    <t>Contra Costa County (Central)--Concord (South), Walnut Creek (East) &amp; Clayton Cities PUMA</t>
  </si>
  <si>
    <t>01307</t>
  </si>
  <si>
    <t>Contra Costa County (North Central)--Pittsburg &amp; Concord (North &amp; East) Cities PUMA</t>
  </si>
  <si>
    <t>01308</t>
  </si>
  <si>
    <t>Contra Costa County (Northeast)--Antioch City PUMA</t>
  </si>
  <si>
    <t>01309</t>
  </si>
  <si>
    <t>Contra Costa County (East)--Brentwood &amp; Oakley Cities PUMA</t>
  </si>
  <si>
    <t>01500</t>
  </si>
  <si>
    <t>Del Norte, Lassen, Modoc, Plumas &amp; Siskiyou Counties PUMA</t>
  </si>
  <si>
    <t>01700</t>
  </si>
  <si>
    <t>El Dorado County--El Dorado Hills PUMA</t>
  </si>
  <si>
    <t>01901</t>
  </si>
  <si>
    <t>Fresno County (West)--Selma, Kerman &amp; Coalinga Cities PUMA</t>
  </si>
  <si>
    <t>01902</t>
  </si>
  <si>
    <t>Fresno County (North Central)--Fresno City (North) PUMA</t>
  </si>
  <si>
    <t>Fresno County (Central)--Fresno City (East Central) PUMA</t>
  </si>
  <si>
    <t>Fresno County (Central)--Fresno City (Southwest) PUMA</t>
  </si>
  <si>
    <t>Fresno County (Central)--Fresno City (Southeast) PUMA</t>
  </si>
  <si>
    <t>01906</t>
  </si>
  <si>
    <t>Fresno County (Central)--Clovis City PUMA</t>
  </si>
  <si>
    <t>01907</t>
  </si>
  <si>
    <t>Fresno County (East)--Sanger, Reedley &amp; Parlier Cities PUMA</t>
  </si>
  <si>
    <t>Humboldt County PUMA</t>
  </si>
  <si>
    <t>Imperial County--El Centro City PUMA</t>
  </si>
  <si>
    <t>02901</t>
  </si>
  <si>
    <t>Kern County (West)--Delano, Wasco &amp; Shafter Cities PUMA</t>
  </si>
  <si>
    <t>02902</t>
  </si>
  <si>
    <t>Kern County (Central)--Bakersfield City (West) PUMA</t>
  </si>
  <si>
    <t>Kern County (Central)--Bakersfield City (Northeast) PUMA</t>
  </si>
  <si>
    <t>02904</t>
  </si>
  <si>
    <t>Kern County (Central)--Bakersfield City (Southeast) PUMA</t>
  </si>
  <si>
    <t>02905</t>
  </si>
  <si>
    <t>Kern County (East)--Ridgecrest, Arvin, Tehachapi &amp; California City Cities PUMA</t>
  </si>
  <si>
    <t>03100</t>
  </si>
  <si>
    <t>Kings County--Hanford City PUMA</t>
  </si>
  <si>
    <t>Lake &amp; Mendocino Counties PUMA</t>
  </si>
  <si>
    <t>03701</t>
  </si>
  <si>
    <t>Los Angeles County (North/Unincorporated)--Castaic PUMA</t>
  </si>
  <si>
    <t>03702</t>
  </si>
  <si>
    <t>Los Angeles County (Northwest)--Santa Clarita City PUMA</t>
  </si>
  <si>
    <t>Los Angeles County (North Central)--Lancaster City PUMA</t>
  </si>
  <si>
    <t>03704</t>
  </si>
  <si>
    <t>Los Angeles County (North Central)--Palmdale City PUMA</t>
  </si>
  <si>
    <t>03705</t>
  </si>
  <si>
    <t>Los Angeles County (North)--LA City (Northwest/Chatsworth &amp; Porter Ranch) PUMA</t>
  </si>
  <si>
    <t>03706</t>
  </si>
  <si>
    <t>Los Angeles County (North)--LA City (North Central/Granada Hills &amp; Sylmar) PUMA</t>
  </si>
  <si>
    <t>03707</t>
  </si>
  <si>
    <t>Los Angeles County--LA (North Central/Arleta &amp; Pacoima) &amp; San Fernando Cities PUMA</t>
  </si>
  <si>
    <t>Los Angeles County (North)--LA City (Northeast/Sunland, Sun Valley &amp; Tujunga) PUMA</t>
  </si>
  <si>
    <t>03709</t>
  </si>
  <si>
    <t>Los Angeles County (Central)--San Gabriel Valley Region (North) PUMA</t>
  </si>
  <si>
    <t>03710</t>
  </si>
  <si>
    <t>Los Angeles County--Baldwin Park, Azusa, Duarte &amp; Irwindale Cities PUMA</t>
  </si>
  <si>
    <t>03711</t>
  </si>
  <si>
    <t>Los Angeles County (East Central)--Glendora, Claremont, San Dimas &amp; La Verne Cities PUMA</t>
  </si>
  <si>
    <t>03712</t>
  </si>
  <si>
    <t>Los Angeles County (East Central)--Pomona City PUMA</t>
  </si>
  <si>
    <t>03713</t>
  </si>
  <si>
    <t>Los Angeles County (East Central)--Covina &amp; Walnut Cities PUMA</t>
  </si>
  <si>
    <t>03714</t>
  </si>
  <si>
    <t>Los Angeles County--Diamond Bar, La Habra Heights (East) Cities &amp; Rowland Heights PUMA</t>
  </si>
  <si>
    <t>03715</t>
  </si>
  <si>
    <t>Los Angeles County (East Central)--West Covina City PUMA</t>
  </si>
  <si>
    <t>03716</t>
  </si>
  <si>
    <t>Los Angeles County (East Central)--La Puente &amp; Industry Cities PUMA</t>
  </si>
  <si>
    <t>03717</t>
  </si>
  <si>
    <t>Los Angeles County (East Central)--Arcadia, San Gabriel &amp; Temple City Cities PUMA</t>
  </si>
  <si>
    <t>Los Angeles County (Central)--Pasadena City PUMA</t>
  </si>
  <si>
    <t>Los Angeles County (Central)--Glendale City PUMA</t>
  </si>
  <si>
    <t>Los Angeles County (Central)--Burbank City PUMA</t>
  </si>
  <si>
    <t>Los Angeles County (North)--LA City (Northeast/North Hollywood &amp; Valley Village) PUMA</t>
  </si>
  <si>
    <t>Los Angeles County (Northwest)--LA City (North Central/Van Nuys &amp; North Sherman Oaks) PUMA</t>
  </si>
  <si>
    <t>Los Angeles County (North)--LA City (North Central/Mission Hills &amp; Panorama City) PUMA</t>
  </si>
  <si>
    <t>Los Angeles County (Northwest)--LA City (Northwest/Encino &amp; Tarzana) PUMA</t>
  </si>
  <si>
    <t>03725</t>
  </si>
  <si>
    <t>Los Angeles County--LA City (Northwest/Canoga Park, Winnetka &amp; Woodland Hills) PUMA</t>
  </si>
  <si>
    <t>03726</t>
  </si>
  <si>
    <t>Los Angeles County--Calabasas, Agoura Hills, Malibu &amp; Westlake Village Cities PUMA</t>
  </si>
  <si>
    <t>03727</t>
  </si>
  <si>
    <t>Los Angeles County (Central)--LA City (Central/Pacific Palisades) PUMA</t>
  </si>
  <si>
    <t>Los Angeles County (Southwest)--Santa Monica City PUMA</t>
  </si>
  <si>
    <t>Los Angeles County (West Central)--LA City (West Central/Westwood &amp; West Los Angeles) PUMA</t>
  </si>
  <si>
    <t>Los Angeles County (West Central)--LA City (Central/Hancock Park &amp; Mid-Wilshire) PUMA</t>
  </si>
  <si>
    <t>Los Angeles County (Central)--West Hollywood &amp; Beverly Hills Cities PUMA</t>
  </si>
  <si>
    <t>Los Angeles County (Central)--LA City (East Central/Hollywood) PUMA</t>
  </si>
  <si>
    <t>Los Angeles County (Central)--LA City (Central/Koreatown) PUMA</t>
  </si>
  <si>
    <t>Los Angeles County--LA City (East Central/Silver Lake, Echo Park &amp; Westlake) PUMA</t>
  </si>
  <si>
    <t>Los Angeles County--LA City (Mount Washington, Highland Park &amp; Glassell Park) PUMA</t>
  </si>
  <si>
    <t>Los Angeles County (Central)--Alhambra &amp; South Pasadena Cities PUMA</t>
  </si>
  <si>
    <t>03737</t>
  </si>
  <si>
    <t>Los Angeles County (Central)--Monterey Park &amp; Rosemead Cities PUMA</t>
  </si>
  <si>
    <t>03738</t>
  </si>
  <si>
    <t>Los Angeles County (Central)--El Monte &amp; South El Monte Cities PUMA</t>
  </si>
  <si>
    <t>03739</t>
  </si>
  <si>
    <t>Los Angeles County (Southeast)--Whittier City &amp; Hacienda Heights PUMA</t>
  </si>
  <si>
    <t>03740</t>
  </si>
  <si>
    <t>Los Angeles County (Central)--Pico Rivera &amp; Montebello Cities PUMA</t>
  </si>
  <si>
    <t>Los Angeles County (Central)--Bell Gardens, Bell, Maywood, Cudahy &amp; Commerce Cities PUMA</t>
  </si>
  <si>
    <t>Los Angeles County (Central)--Huntington Park City, Florence-Graham &amp; Walnut Park PUMA</t>
  </si>
  <si>
    <t>Los Angeles County (Central)--East Los Angeles PUMA</t>
  </si>
  <si>
    <t>Los Angeles County (Central)--LA City (East Central/Central City &amp; Boyle Heights) PUMA</t>
  </si>
  <si>
    <t>Los Angeles County (Central)--LA City (Southeast/East Vernon) PUMA</t>
  </si>
  <si>
    <t>Los Angeles County--LA City (Central/Univ. of Southern California &amp; Exposition Park) PUMA</t>
  </si>
  <si>
    <t>Los Angeles County (Central)--LA City (Central/West Adams &amp; Baldwin Hills) PUMA</t>
  </si>
  <si>
    <t>03748</t>
  </si>
  <si>
    <t>Los Angeles County--LA (Southwest/Marina del Rey &amp; Westchester) &amp; Culver City Cities PUMA</t>
  </si>
  <si>
    <t>Los Angeles County (Central)--Inglewood City PUMA</t>
  </si>
  <si>
    <t>Los Angeles County (South Central)--LA City (South Central/Westmont) PUMA</t>
  </si>
  <si>
    <t>Los Angeles County (South Central)--LA City (South Central/Watts) PUMA</t>
  </si>
  <si>
    <t>Los Angeles County (South)--South Gate &amp; Lynwood Cities PUMA</t>
  </si>
  <si>
    <t>03753</t>
  </si>
  <si>
    <t>Los Angeles County (South)--Downey City PUMA</t>
  </si>
  <si>
    <t>03754</t>
  </si>
  <si>
    <t>Los Angeles County (Southeast)--La Mirada &amp; Santa Fe Springs Cities PUMA</t>
  </si>
  <si>
    <t>03755</t>
  </si>
  <si>
    <t>Los Angeles County (Southeast)--Norwalk City PUMA</t>
  </si>
  <si>
    <t>03756</t>
  </si>
  <si>
    <t>Los Angeles County (Southeast)--Bellflower &amp; Paramount Cities PUMA</t>
  </si>
  <si>
    <t>Los Angeles County (South Central)--Compton City &amp; West Rancho Dominguez PUMA</t>
  </si>
  <si>
    <t>Los Angeles County (South Central)--Gardena, Lawndale Cities &amp; West Athens PUMA</t>
  </si>
  <si>
    <t>Los Angeles County (South Central)--Hawthorne City PUMA</t>
  </si>
  <si>
    <t>03760</t>
  </si>
  <si>
    <t>Los Angeles County--Redondo Beach, Manhattan Beach &amp; Hermosa Beach Cities PUMA</t>
  </si>
  <si>
    <t>03761</t>
  </si>
  <si>
    <t>Los Angeles County (South Central)--Torrance City PUMA</t>
  </si>
  <si>
    <t>03762</t>
  </si>
  <si>
    <t>Los Angeles County (South Central)--Carson City PUMA</t>
  </si>
  <si>
    <t>03763</t>
  </si>
  <si>
    <t>Los Angeles County (South Central)--Long Beach City (North) PUMA</t>
  </si>
  <si>
    <t>03764</t>
  </si>
  <si>
    <t>Los Angeles County (South)--Lakewood, Cerritos, Artesia &amp; Hawaiian Gardens Cities PUMA</t>
  </si>
  <si>
    <t>03765</t>
  </si>
  <si>
    <t>Los Angeles County (Southeast)--Long Beach City (East) PUMA</t>
  </si>
  <si>
    <t>Los Angeles County (South)--Long Beach City (Southwest &amp; Port) PUMA</t>
  </si>
  <si>
    <t>Los Angeles County (South)--LA City (South/San Pedro) PUMA</t>
  </si>
  <si>
    <t>03768</t>
  </si>
  <si>
    <t>Los Angeles County (Southwest)--Palos Verdes Peninsula PUMA</t>
  </si>
  <si>
    <t>03769</t>
  </si>
  <si>
    <t>Los Angeles County (Southeast)--Long Beach (Central) &amp; Signal Hill Cities PUMA</t>
  </si>
  <si>
    <t>03900</t>
  </si>
  <si>
    <t>Madera County--Madera City PUMA</t>
  </si>
  <si>
    <t>04101</t>
  </si>
  <si>
    <t>Marin County (North &amp; West)--Novato &amp; San Rafael (North) Cities PUMA</t>
  </si>
  <si>
    <t>04102</t>
  </si>
  <si>
    <t>Marin County (Southeast)--San Rafael (South), Mill Valley &amp; Sausalito Cities PUMA</t>
  </si>
  <si>
    <t>04701</t>
  </si>
  <si>
    <t>Merced County (West &amp; South)--Los Banos &amp; Livingston Cities PUMA</t>
  </si>
  <si>
    <t>04702</t>
  </si>
  <si>
    <t>Merced County (Northeast)--Merced &amp; Atwater Cities PUMA</t>
  </si>
  <si>
    <t>05301</t>
  </si>
  <si>
    <t>Monterey County (North Central)--Seaside, Monterey, Marina &amp; Pacific Grove Cities PUMA</t>
  </si>
  <si>
    <t>05302</t>
  </si>
  <si>
    <t>Monterey County (Northeast)--Salinas City PUMA</t>
  </si>
  <si>
    <t>05303</t>
  </si>
  <si>
    <t>Monterey (South &amp; East) &amp; San Benito Counties PUMA</t>
  </si>
  <si>
    <t>05500</t>
  </si>
  <si>
    <t>Napa County--Napa City PUMA</t>
  </si>
  <si>
    <t>05700</t>
  </si>
  <si>
    <t>Nevada &amp; Sierra Counties PUMA</t>
  </si>
  <si>
    <t>05901</t>
  </si>
  <si>
    <t>Orange County (Southwest)--San Clemente, Laguna Niguel &amp; San Juan Capistrano Cities PUMA</t>
  </si>
  <si>
    <t>05902</t>
  </si>
  <si>
    <t>Orange County (South Central)--Mission Viejo &amp; Rancho Santa Margarita (West) Cities PUMA</t>
  </si>
  <si>
    <t>05903</t>
  </si>
  <si>
    <t>Orange County (West Central)--Newport Beach, Aliso Viejo &amp; Laguna Hills Cities PUMA</t>
  </si>
  <si>
    <t>05904</t>
  </si>
  <si>
    <t>Orange County (Central)--Irvine City (Central) PUMA</t>
  </si>
  <si>
    <t>05905</t>
  </si>
  <si>
    <t>Orange County (Northeast)--Lake Forest, Irvine (North) Cities &amp; Silverado PUMA</t>
  </si>
  <si>
    <t>05906</t>
  </si>
  <si>
    <t>Orange County (North)--Yorba Linda, La Habra &amp; Brea Cities PUMA</t>
  </si>
  <si>
    <t>05907</t>
  </si>
  <si>
    <t>Orange County (North Central)--Fullerton &amp; Placentia Cities PUMA</t>
  </si>
  <si>
    <t>05908</t>
  </si>
  <si>
    <t>Orange County (Northwest)--Buena Park, Cypress &amp; Seal Beach Cities PUMA</t>
  </si>
  <si>
    <t>05909</t>
  </si>
  <si>
    <t>Orange County (North Central)--Anaheim City (West) PUMA</t>
  </si>
  <si>
    <t>05910</t>
  </si>
  <si>
    <t>Orange County (North Central)--Anaheim City (East) PUMA</t>
  </si>
  <si>
    <t>05911</t>
  </si>
  <si>
    <t>Orange County (Central)--Orange &amp; Villa Park Cities PUMA</t>
  </si>
  <si>
    <t>05912</t>
  </si>
  <si>
    <t>Orange County (Northwest)--Westminster, Stanton &amp; Garden Grove (West) Cities PUMA</t>
  </si>
  <si>
    <t>05913</t>
  </si>
  <si>
    <t>Orange County (Northwest)--Garden Grove City (East) PUMA</t>
  </si>
  <si>
    <t>05914</t>
  </si>
  <si>
    <t>Orange County (Northwest)--Huntington Beach City PUMA</t>
  </si>
  <si>
    <t>05915</t>
  </si>
  <si>
    <t>Orange County (Southeast)--Rancho Santa Margarita City (East) &amp; Ladera Ranch PUMA</t>
  </si>
  <si>
    <t>05916</t>
  </si>
  <si>
    <t>Orange County (Central)--Santa Ana City (West) PUMA</t>
  </si>
  <si>
    <t>05917</t>
  </si>
  <si>
    <t>Orange County (Central)--Santa Ana City (East) PUMA</t>
  </si>
  <si>
    <t>05918</t>
  </si>
  <si>
    <t>Orange County (Central)--Costa Mesa &amp; Fountain Valley Cities PUMA</t>
  </si>
  <si>
    <t>06101</t>
  </si>
  <si>
    <t>Placer County (Southwest)--Roseville City PUMA</t>
  </si>
  <si>
    <t>06102</t>
  </si>
  <si>
    <t>Placer County (Central)--Rocklin, Lincoln Cities &amp; Loomis Town PUMA</t>
  </si>
  <si>
    <t>06103</t>
  </si>
  <si>
    <t>Placer County (East/High Country Region)--Auburn &amp; Colfax Cities PUMA</t>
  </si>
  <si>
    <t>Riverside County (East)--Indio, Coachella, Blythe &amp; La Quinta (East) Cities PUMA</t>
  </si>
  <si>
    <t>Riverside County (Central)--Cathedral City, Palm Springs &amp; Rancho Mirage Cities PUMA</t>
  </si>
  <si>
    <t>06503</t>
  </si>
  <si>
    <t>Riverside County (Southwest)--Temecula City PUMA</t>
  </si>
  <si>
    <t>06504</t>
  </si>
  <si>
    <t>Riverside County (Southwest)--Murrieta &amp; Wildomar Cities PUMA</t>
  </si>
  <si>
    <t>06505</t>
  </si>
  <si>
    <t>Riverside County (Southwest)--Menifee, Lake Elsinore &amp; Canyon Lake Cities PUMA</t>
  </si>
  <si>
    <t>06506</t>
  </si>
  <si>
    <t>Riverside County (Southwest)--Hemet City &amp; East Hemet PUMA</t>
  </si>
  <si>
    <t>06507</t>
  </si>
  <si>
    <t>Riverside County (North Central)--San Jacinto, Beaumont, Banning &amp; Calimesa Cities PUMA</t>
  </si>
  <si>
    <t>06508</t>
  </si>
  <si>
    <t>Riverside County (Northwest)--Moreno Valley City PUMA</t>
  </si>
  <si>
    <t>06509</t>
  </si>
  <si>
    <t>Riverside County (West Central)--Perris City, Temescal Valley &amp; Mead Valley PUMA</t>
  </si>
  <si>
    <t>06510</t>
  </si>
  <si>
    <t>Riverside County (Northwest)--Riverside City (East) PUMA</t>
  </si>
  <si>
    <t>06511</t>
  </si>
  <si>
    <t>Riverside County (Northwest)--Riverside City (West) PUMA</t>
  </si>
  <si>
    <t>06512</t>
  </si>
  <si>
    <t>Riverside County (West Central)--Corona City (South), Woodcrest &amp; Home Gardens PUMA</t>
  </si>
  <si>
    <t>06513</t>
  </si>
  <si>
    <t>Riverside County (West Central)--Corona (Northwest) &amp; Norco Cities PUMA</t>
  </si>
  <si>
    <t>06514</t>
  </si>
  <si>
    <t>Riverside County (Northwest)--Jurupa Valley &amp; Eastvale Cities PUMA</t>
  </si>
  <si>
    <t>Riverside County--Palm Desert, La Quinta (West) &amp; Desert Hot Springs Cities PUMA</t>
  </si>
  <si>
    <t>06701</t>
  </si>
  <si>
    <t>Sacramento County (North Central)--Citrus Heights City PUMA</t>
  </si>
  <si>
    <t>06702</t>
  </si>
  <si>
    <t>Sacramento County (Central)--Rancho Cordova City PUMA</t>
  </si>
  <si>
    <t>06703</t>
  </si>
  <si>
    <t>Sacramento County (North Central)--Arden-Arcade, Carmichael &amp; Fair Oaks (West) PUMA</t>
  </si>
  <si>
    <t>06704</t>
  </si>
  <si>
    <t>Sacramento County (North Central)--North Highlands, Foothill Farms &amp; McClellan Park PUMA</t>
  </si>
  <si>
    <t>06705</t>
  </si>
  <si>
    <t>Sacramento County (Northwest)--Sacramento City (Northwest/Natomas) PUMA</t>
  </si>
  <si>
    <t>06706</t>
  </si>
  <si>
    <t>Sacramento County (North)--Sacramento City (North), Antelope &amp; Rio Linda PUMA</t>
  </si>
  <si>
    <t>06707</t>
  </si>
  <si>
    <t>Sacramento County (West)--Sacramento City (Central/Downtown &amp; Midtown) PUMA</t>
  </si>
  <si>
    <t>06708</t>
  </si>
  <si>
    <t>Sacramento County--Sacramento City (Southeast/Fruitridge, Avondale &amp; Depot Park) PUMA</t>
  </si>
  <si>
    <t>06709</t>
  </si>
  <si>
    <t>Sacramento County--Sacramento City (Southwest/Pocket, Meadowview &amp; North Laguna) PUMA</t>
  </si>
  <si>
    <t>06710</t>
  </si>
  <si>
    <t>Sacramento County (Central)--Elk Grove City PUMA</t>
  </si>
  <si>
    <t>06711</t>
  </si>
  <si>
    <t>Sacramento County (South)--Galt, Isleton Cities &amp; Delta Region PUMA</t>
  </si>
  <si>
    <t>06712</t>
  </si>
  <si>
    <t>Sacramento County (Northeast)--Folsom City, Orangevale &amp; Fair Oaks (East) PUMA</t>
  </si>
  <si>
    <t>07101</t>
  </si>
  <si>
    <t>San Bernardino County (Northeast)--Twentynine Palms &amp; Barstow Cities PUMA</t>
  </si>
  <si>
    <t>07102</t>
  </si>
  <si>
    <t>San Bernardino County (West Central)--Victorville &amp; Adelanto Cities PUMA</t>
  </si>
  <si>
    <t>07103</t>
  </si>
  <si>
    <t>San Bernardino County (West Central)--Hesperia City &amp; Apple Valley Town PUMA</t>
  </si>
  <si>
    <t>07104</t>
  </si>
  <si>
    <t>San Bernardino County (Southwest)--Phelan, Lake Arrowhead &amp; Big Bear City PUMA</t>
  </si>
  <si>
    <t>07105</t>
  </si>
  <si>
    <t>San Bernardino County (Southwest)--Redlands &amp; Yucaipa Cities PUMA</t>
  </si>
  <si>
    <t>07106</t>
  </si>
  <si>
    <t>San Bernardino County (Southwest)--Colton, Loma Linda &amp; Grand Terrace Cities PUMA</t>
  </si>
  <si>
    <t>07107</t>
  </si>
  <si>
    <t>San Bernardino County (Southwest)--San Bernardino City (East) PUMA</t>
  </si>
  <si>
    <t>San Bernardino County (Southwest)--San Bernardino City (West) PUMA</t>
  </si>
  <si>
    <t>07109</t>
  </si>
  <si>
    <t>San Bernardino County (Southwest)--Rialto City PUMA</t>
  </si>
  <si>
    <t>07110</t>
  </si>
  <si>
    <t>San Bernardino County (Southwest)--Fontana City (East) PUMA</t>
  </si>
  <si>
    <t>07111</t>
  </si>
  <si>
    <t>San Bernardino County (Southwest)--Rancho Cucamonga City PUMA</t>
  </si>
  <si>
    <t>07112</t>
  </si>
  <si>
    <t>San Bernardino County (Southwest)--Upland &amp; Montclair Cities PUMA</t>
  </si>
  <si>
    <t>07113</t>
  </si>
  <si>
    <t>San Bernardino County (Southwest)--Ontario City PUMA</t>
  </si>
  <si>
    <t>07114</t>
  </si>
  <si>
    <t>San Bernardino County (Southwest)--Chino &amp; Chino Hills Cities PUMA</t>
  </si>
  <si>
    <t>07115</t>
  </si>
  <si>
    <t>San Bernardino County (Southwest)--Fontana City (West) PUMA</t>
  </si>
  <si>
    <t>07301</t>
  </si>
  <si>
    <t>San Diego County (Northwest)--Oceanside City &amp; Camp Pendleton PUMA</t>
  </si>
  <si>
    <t>07302</t>
  </si>
  <si>
    <t>San Diego County (North &amp; East)--Fallbrook, Alpine &amp; Valley Center PUMA</t>
  </si>
  <si>
    <t>07303</t>
  </si>
  <si>
    <t>San Diego County (Northwest)--Vista City PUMA</t>
  </si>
  <si>
    <t>07304</t>
  </si>
  <si>
    <t>San Diego County (Northwest)--Carlsbad City PUMA</t>
  </si>
  <si>
    <t>07305</t>
  </si>
  <si>
    <t>San Diego County (Northwest)--San Marcos &amp; Escondido (West) Cities PUMA</t>
  </si>
  <si>
    <t>07306</t>
  </si>
  <si>
    <t>San Diego County (Northwest)--Escondido City (East) PUMA</t>
  </si>
  <si>
    <t>07307</t>
  </si>
  <si>
    <t>San Diego County (Central)--Lakeside, Winter Gardens &amp; Ramona PUMA</t>
  </si>
  <si>
    <t>07308</t>
  </si>
  <si>
    <t>San Diego County (Central)--San Diego (Northeast/Rancho Bernardo) &amp; Poway Cities PUMA</t>
  </si>
  <si>
    <t>07309</t>
  </si>
  <si>
    <t>San Diego County (West)--San Diego (Northwest/San Dieguito) &amp; Encinitas Cities PUMA</t>
  </si>
  <si>
    <t>07310</t>
  </si>
  <si>
    <t>San Diego County (West)--San Diego City (Southwest/Central Coastal) PUMA</t>
  </si>
  <si>
    <t>07311</t>
  </si>
  <si>
    <t>San Diego County (West Central)--San Diego City (Northwest/Del Mar Mesa) PUMA</t>
  </si>
  <si>
    <t>07312</t>
  </si>
  <si>
    <t>San Diego County (Central)--San Diego City (Central/Mira Mesa &amp; University Heights) PUMA</t>
  </si>
  <si>
    <t>07313</t>
  </si>
  <si>
    <t>San Diego County (Central)--El Cajon &amp; Santee Cities PUMA</t>
  </si>
  <si>
    <t>07314</t>
  </si>
  <si>
    <t>San Diego County (Central)--San Diego (East Central/Navajo) &amp; La Mesa Cities PUMA</t>
  </si>
  <si>
    <t>07315</t>
  </si>
  <si>
    <t>San Diego County (West Central)--San Diego City (Central/Clairemont &amp; Kearny Mesa) PUMA</t>
  </si>
  <si>
    <t>07316</t>
  </si>
  <si>
    <t>San Diego County (South Central)--San Diego City (Central/Centre City &amp; Balboa Park) PUMA</t>
  </si>
  <si>
    <t>San Diego County (South Central)--San Diego City (Central/Mid-City) PUMA</t>
  </si>
  <si>
    <t>07318</t>
  </si>
  <si>
    <t>San Diego County (South)--San Diego City (Southeast/Encanto &amp; Skyline) PUMA</t>
  </si>
  <si>
    <t>07319</t>
  </si>
  <si>
    <t>San Diego County (South Central)--Lemon Grove City, La Presa &amp; Spring Valley PUMA</t>
  </si>
  <si>
    <t>07320</t>
  </si>
  <si>
    <t>San Diego County (Southwest)--Sweetwater Region--Chula Vista City (East) PUMA</t>
  </si>
  <si>
    <t>07321</t>
  </si>
  <si>
    <t>San Diego County (Southwest)--Chula Vista (West) &amp; National City Cities PUMA</t>
  </si>
  <si>
    <t>07322</t>
  </si>
  <si>
    <t>San Diego County (South)--San Diego City (South/Otay Mesa &amp; South Bay) PUMA</t>
  </si>
  <si>
    <t>07501</t>
  </si>
  <si>
    <t>San Francisco County (North &amp; West)--Richmond District PUMA</t>
  </si>
  <si>
    <t>07502</t>
  </si>
  <si>
    <t>San Francisco County (North &amp; East)--North Beach &amp; Chinatown PUMA</t>
  </si>
  <si>
    <t>San Francisco County (Central)--South of Market &amp; Potrero PUMA</t>
  </si>
  <si>
    <t>07504</t>
  </si>
  <si>
    <t>San Francisco County (Central)--Inner Mission &amp; Castro PUMA</t>
  </si>
  <si>
    <t>07505</t>
  </si>
  <si>
    <t>San Francisco County (Central)--Sunset District (North) PUMA</t>
  </si>
  <si>
    <t>07506</t>
  </si>
  <si>
    <t>San Francisco County (South Central)--Sunset District (South) PUMA</t>
  </si>
  <si>
    <t>07507</t>
  </si>
  <si>
    <t>San Francisco County (South Central)--Bayview &amp; Hunters Point PUMA</t>
  </si>
  <si>
    <t>07701</t>
  </si>
  <si>
    <t>San Joaquin County (Central)--Stockton City (North) PUMA</t>
  </si>
  <si>
    <t>San Joaquin County (Central)--Stockton City (South) PUMA</t>
  </si>
  <si>
    <t>07703</t>
  </si>
  <si>
    <t>San Joaquin County (South)--Tracy, Manteca &amp; Lathrop Cities PUMA</t>
  </si>
  <si>
    <t>07704</t>
  </si>
  <si>
    <t>San Joaquin County (North)--Lodi, Ripon &amp; Escalon Cities PUMA</t>
  </si>
  <si>
    <t>07901</t>
  </si>
  <si>
    <t>San Luis Obispo County (West)--Coastal Region PUMA</t>
  </si>
  <si>
    <t>07902</t>
  </si>
  <si>
    <t>San Luis Obispo County (East)--Inland Region PUMA</t>
  </si>
  <si>
    <t>08101</t>
  </si>
  <si>
    <t>San Mateo County (North Central)--Daly City, Pacifica Cities &amp; Colma Town PUMA</t>
  </si>
  <si>
    <t>08102</t>
  </si>
  <si>
    <t>San Mateo County (North Central)--South San Francisco, San Bruno &amp; Brisbane Cities PUMA</t>
  </si>
  <si>
    <t>08103</t>
  </si>
  <si>
    <t>San Mateo County (Central)--San Mateo (North), Burlingame &amp; Millbrae Cities PUMA</t>
  </si>
  <si>
    <t>08104</t>
  </si>
  <si>
    <t>San Mateo County (South &amp; West)--San Mateo (South) &amp; Half Moon Bay Cities PUMA</t>
  </si>
  <si>
    <t>08105</t>
  </si>
  <si>
    <t>San Mateo County (East Central)--Redwood City, San Carlos &amp; Belmont Cities PUMA</t>
  </si>
  <si>
    <t>08106</t>
  </si>
  <si>
    <t>San Mateo County (Southeast)--Menlo Park, East Palo Alto Cities &amp; Atherton Town PUMA</t>
  </si>
  <si>
    <t>08301</t>
  </si>
  <si>
    <t>Santa Barbara County (Northwest)--Santa Maria City &amp; Orcutt PUMA</t>
  </si>
  <si>
    <t>08302</t>
  </si>
  <si>
    <t>Santa Barbara County (North)--Lompoc, Guadalupe, Solvang &amp; Buellton Cities PUMA</t>
  </si>
  <si>
    <t>08303</t>
  </si>
  <si>
    <t>Santa Barbara County--South Coast Region PUMA</t>
  </si>
  <si>
    <t>08501</t>
  </si>
  <si>
    <t>Santa Clara County (Northwest)--Mountain View, Palo Alto &amp; Los Altos Cities PUMA</t>
  </si>
  <si>
    <t>08502</t>
  </si>
  <si>
    <t>Santa Clara County (Northwest)--Sunnyvale &amp; San Jose (North) Cities PUMA</t>
  </si>
  <si>
    <t>08503</t>
  </si>
  <si>
    <t>Santa Clara County (Northwest)--San Jose (Northwest) &amp; Santa Clara Cities PUMA</t>
  </si>
  <si>
    <t>08504</t>
  </si>
  <si>
    <t>Santa Clara County (North Central)--Milpitas &amp; San Jose (Northeast) Cities PUMA</t>
  </si>
  <si>
    <t>08505</t>
  </si>
  <si>
    <t>Santa Clara County (North Central)--San Jose City (East Central) &amp; Alum Rock PUMA</t>
  </si>
  <si>
    <t>08506</t>
  </si>
  <si>
    <t>Santa Clara County (East)--Gilroy, Morgan Hill &amp; San Jose (South) Cities PUMA</t>
  </si>
  <si>
    <t>08507</t>
  </si>
  <si>
    <t>Santa Clara County (Southwest)--Cupertino, Saratoga Cities &amp; Los Gatos Town PUMA</t>
  </si>
  <si>
    <t>08508</t>
  </si>
  <si>
    <t>Santa Clara County (Central)--San Jose (West Central) &amp; Campbell Cities PUMA</t>
  </si>
  <si>
    <t>08509</t>
  </si>
  <si>
    <t>Santa Clara County (Central)--San Jose City (Northwest) PUMA</t>
  </si>
  <si>
    <t>08510</t>
  </si>
  <si>
    <t>Santa Clara County (Central)--San Jose City (Central) PUMA</t>
  </si>
  <si>
    <t>08511</t>
  </si>
  <si>
    <t>Santa Clara County (Central)--San Jose City (South Central/Branham) &amp; Cambrian Park PUMA</t>
  </si>
  <si>
    <t>08512</t>
  </si>
  <si>
    <t>Santa Clara County (Central)--San Jose City (Southwest/Almaden Valley) PUMA</t>
  </si>
  <si>
    <t>08513</t>
  </si>
  <si>
    <t>Santa Clara County (Central)--San Jose City (Southeast/Evergreen) PUMA</t>
  </si>
  <si>
    <t>08514</t>
  </si>
  <si>
    <t>Santa Clara County (Central)--San Jose City (East Central/East Valley) PUMA</t>
  </si>
  <si>
    <t>08701</t>
  </si>
  <si>
    <t>Santa Cruz County (North)--Watsonville &amp; Scotts Valley Cities PUMA</t>
  </si>
  <si>
    <t>08702</t>
  </si>
  <si>
    <t>Santa Cruz County (South &amp; Coastal)--Santa Cruz City PUMA</t>
  </si>
  <si>
    <t>08900</t>
  </si>
  <si>
    <t>Shasta County--Redding City PUMA</t>
  </si>
  <si>
    <t>09501</t>
  </si>
  <si>
    <t>Solano County (Southwest)--Vallejo &amp; Benicia Cities PUMA</t>
  </si>
  <si>
    <t>09502</t>
  </si>
  <si>
    <t>Solano County (Central)--Fairfield &amp; Suisun City Cities PUMA</t>
  </si>
  <si>
    <t>09503</t>
  </si>
  <si>
    <t>Solano County (Northeast)--Vacaville &amp; Dixon Cities PUMA</t>
  </si>
  <si>
    <t>09701</t>
  </si>
  <si>
    <t>Sonoma County (North)--Windsor Town, Healdsburg &amp; Sonoma Cities PUMA</t>
  </si>
  <si>
    <t>09702</t>
  </si>
  <si>
    <t>Sonoma County (South)--Petaluma, Rohnert Park &amp; Cotati Cities PUMA</t>
  </si>
  <si>
    <t>09703</t>
  </si>
  <si>
    <t>Sonoma County (Central)--Santa Rosa City PUMA</t>
  </si>
  <si>
    <t>09901</t>
  </si>
  <si>
    <t>Stanislaus County (Southwest)--Ceres, Patterson &amp; Newman Cities PUMA</t>
  </si>
  <si>
    <t>09902</t>
  </si>
  <si>
    <t>Stanislaus County (Central)--Modesto City (West) PUMA</t>
  </si>
  <si>
    <t>09903</t>
  </si>
  <si>
    <t>Stanislaus County (Northeast)--Turlock, Riverbank, Oakdale &amp; Waterford Cities PUMA</t>
  </si>
  <si>
    <t>09904</t>
  </si>
  <si>
    <t>Stanislaus County (Central)--Modesto City (East) PUMA</t>
  </si>
  <si>
    <t>10100</t>
  </si>
  <si>
    <t>Sutter &amp; Yuba Counties--Yuba City PUMA</t>
  </si>
  <si>
    <t>10701</t>
  </si>
  <si>
    <t>Tulare County (Northwest)--Visalia City PUMA</t>
  </si>
  <si>
    <t>10702</t>
  </si>
  <si>
    <t>Tulare County (West Central)--Tulare &amp; Porterville Cities PUMA</t>
  </si>
  <si>
    <t>Tulare County (Outside Visalia, Tulare &amp; Porterville Cities) PUMA</t>
  </si>
  <si>
    <t>11101</t>
  </si>
  <si>
    <t>Ventura County (Southeast)--Simi Valley City PUMA</t>
  </si>
  <si>
    <t>11102</t>
  </si>
  <si>
    <t>Ventura County (Southeast)--Thousand Oaks City PUMA</t>
  </si>
  <si>
    <t>11103</t>
  </si>
  <si>
    <t>Ventura County (Southwest)--Oxnard &amp; Port Hueneme Cities PUMA</t>
  </si>
  <si>
    <t>11104</t>
  </si>
  <si>
    <t>Ventura County (Southwest)--San Buenaventura (Ventura) City PUMA</t>
  </si>
  <si>
    <t>11105</t>
  </si>
  <si>
    <t>Ventura County (North)--Santa Paula, Fillmore &amp; Ojai Cities PUMA</t>
  </si>
  <si>
    <t>11106</t>
  </si>
  <si>
    <t>Ventura County (South Central)--Camarillo &amp; Moorpark Cities PUMA</t>
  </si>
  <si>
    <t>11300</t>
  </si>
  <si>
    <t>Yolo County--Davis, Woodland &amp; West Sacramento Cities PUMA</t>
  </si>
  <si>
    <t>County/City Associated with PUMA</t>
  </si>
  <si>
    <t>STATEFP</t>
  </si>
  <si>
    <t>COUNTYFP</t>
  </si>
  <si>
    <t>COUNTYNS</t>
  </si>
  <si>
    <t>GEOID</t>
  </si>
  <si>
    <t>NAME</t>
  </si>
  <si>
    <t>NAMELSAD</t>
  </si>
  <si>
    <t>LSAD</t>
  </si>
  <si>
    <t>CLASSFP</t>
  </si>
  <si>
    <t>MTFCC</t>
  </si>
  <si>
    <t>CSAFP</t>
  </si>
  <si>
    <t>CBSAFP</t>
  </si>
  <si>
    <t>METDIVFP</t>
  </si>
  <si>
    <t>FUNCSTAT</t>
  </si>
  <si>
    <t>ALAND</t>
  </si>
  <si>
    <t>AWATER</t>
  </si>
  <si>
    <t>INTPTLAT</t>
  </si>
  <si>
    <t>INTPTLON</t>
  </si>
  <si>
    <t>06</t>
  </si>
  <si>
    <t>091</t>
  </si>
  <si>
    <t>00277310</t>
  </si>
  <si>
    <t>06091</t>
  </si>
  <si>
    <t>Sierra</t>
  </si>
  <si>
    <t>Sierra County</t>
  </si>
  <si>
    <t>H1</t>
  </si>
  <si>
    <t>G4020</t>
  </si>
  <si>
    <t>A</t>
  </si>
  <si>
    <t>+39.5769252</t>
  </si>
  <si>
    <t>-120.5219926</t>
  </si>
  <si>
    <t>067</t>
  </si>
  <si>
    <t>00277298</t>
  </si>
  <si>
    <t>06067</t>
  </si>
  <si>
    <t>Sacramento</t>
  </si>
  <si>
    <t>Sacramento County</t>
  </si>
  <si>
    <t>472</t>
  </si>
  <si>
    <t>40900</t>
  </si>
  <si>
    <t>+38.4500114</t>
  </si>
  <si>
    <t>-121.3404409</t>
  </si>
  <si>
    <t>083</t>
  </si>
  <si>
    <t>00277306</t>
  </si>
  <si>
    <t>06083</t>
  </si>
  <si>
    <t>Santa Barbara</t>
  </si>
  <si>
    <t>Santa Barbara County</t>
  </si>
  <si>
    <t>42200</t>
  </si>
  <si>
    <t>+34.5370572</t>
  </si>
  <si>
    <t>-120.0399729</t>
  </si>
  <si>
    <t>009</t>
  </si>
  <si>
    <t>01675885</t>
  </si>
  <si>
    <t>06009</t>
  </si>
  <si>
    <t>Calaveras</t>
  </si>
  <si>
    <t>Calaveras County</t>
  </si>
  <si>
    <t>+38.1838996</t>
  </si>
  <si>
    <t>-120.5614415</t>
  </si>
  <si>
    <t>111</t>
  </si>
  <si>
    <t>00277320</t>
  </si>
  <si>
    <t>06111</t>
  </si>
  <si>
    <t>Ventura</t>
  </si>
  <si>
    <t>Ventura County</t>
  </si>
  <si>
    <t>348</t>
  </si>
  <si>
    <t>37100</t>
  </si>
  <si>
    <t>+34.3587415</t>
  </si>
  <si>
    <t>-119.1331432</t>
  </si>
  <si>
    <t>037</t>
  </si>
  <si>
    <t>00277283</t>
  </si>
  <si>
    <t>06037</t>
  </si>
  <si>
    <t>Los Angeles</t>
  </si>
  <si>
    <t>Los Angeles County</t>
  </si>
  <si>
    <t>31080</t>
  </si>
  <si>
    <t>31084</t>
  </si>
  <si>
    <t>+34.1963983</t>
  </si>
  <si>
    <t>-118.2618616</t>
  </si>
  <si>
    <t>097</t>
  </si>
  <si>
    <t>01657246</t>
  </si>
  <si>
    <t>06097</t>
  </si>
  <si>
    <t>Sonoma</t>
  </si>
  <si>
    <t>Sonoma County</t>
  </si>
  <si>
    <t>488</t>
  </si>
  <si>
    <t>42220</t>
  </si>
  <si>
    <t>+38.5251824</t>
  </si>
  <si>
    <t>-122.9261095</t>
  </si>
  <si>
    <t>031</t>
  </si>
  <si>
    <t>00277280</t>
  </si>
  <si>
    <t>06031</t>
  </si>
  <si>
    <t>Kings</t>
  </si>
  <si>
    <t>Kings County</t>
  </si>
  <si>
    <t>546</t>
  </si>
  <si>
    <t>25260</t>
  </si>
  <si>
    <t>+36.0724780</t>
  </si>
  <si>
    <t>-119.8155301</t>
  </si>
  <si>
    <t>073</t>
  </si>
  <si>
    <t>00277301</t>
  </si>
  <si>
    <t>06073</t>
  </si>
  <si>
    <t>San Diego</t>
  </si>
  <si>
    <t>San Diego County</t>
  </si>
  <si>
    <t>41740</t>
  </si>
  <si>
    <t>+33.0236041</t>
  </si>
  <si>
    <t>-116.7761174</t>
  </si>
  <si>
    <t>061</t>
  </si>
  <si>
    <t>00277295</t>
  </si>
  <si>
    <t>06061</t>
  </si>
  <si>
    <t>Placer</t>
  </si>
  <si>
    <t>Placer County</t>
  </si>
  <si>
    <t>+39.0620323</t>
  </si>
  <si>
    <t>-120.7227181</t>
  </si>
  <si>
    <t>075</t>
  </si>
  <si>
    <t>00277302</t>
  </si>
  <si>
    <t>06075</t>
  </si>
  <si>
    <t>San Francisco</t>
  </si>
  <si>
    <t>San Francisco County</t>
  </si>
  <si>
    <t>H6</t>
  </si>
  <si>
    <t>41860</t>
  </si>
  <si>
    <t>41884</t>
  </si>
  <si>
    <t>C</t>
  </si>
  <si>
    <t>+37.7272391</t>
  </si>
  <si>
    <t>-123.0322294</t>
  </si>
  <si>
    <t>041</t>
  </si>
  <si>
    <t>00277285</t>
  </si>
  <si>
    <t>06041</t>
  </si>
  <si>
    <t>Marin</t>
  </si>
  <si>
    <t>Marin County</t>
  </si>
  <si>
    <t>42034</t>
  </si>
  <si>
    <t>+38.0518169</t>
  </si>
  <si>
    <t>-122.7459738</t>
  </si>
  <si>
    <t>043</t>
  </si>
  <si>
    <t>00277286</t>
  </si>
  <si>
    <t>06043</t>
  </si>
  <si>
    <t>Mariposa</t>
  </si>
  <si>
    <t>Mariposa County</t>
  </si>
  <si>
    <t>+37.5700335</t>
  </si>
  <si>
    <t>-119.9128599</t>
  </si>
  <si>
    <t>035</t>
  </si>
  <si>
    <t>01693324</t>
  </si>
  <si>
    <t>06035</t>
  </si>
  <si>
    <t>Lassen</t>
  </si>
  <si>
    <t>Lassen County</t>
  </si>
  <si>
    <t>45000</t>
  </si>
  <si>
    <t>+40.7210862</t>
  </si>
  <si>
    <t>-120.6299518</t>
  </si>
  <si>
    <t>055</t>
  </si>
  <si>
    <t>00277292</t>
  </si>
  <si>
    <t>06055</t>
  </si>
  <si>
    <t>Napa</t>
  </si>
  <si>
    <t>Napa County</t>
  </si>
  <si>
    <t>34900</t>
  </si>
  <si>
    <t>+38.5070999</t>
  </si>
  <si>
    <t>-122.3259045</t>
  </si>
  <si>
    <t>089</t>
  </si>
  <si>
    <t>01682610</t>
  </si>
  <si>
    <t>06089</t>
  </si>
  <si>
    <t>Shasta</t>
  </si>
  <si>
    <t>Shasta County</t>
  </si>
  <si>
    <t>454</t>
  </si>
  <si>
    <t>39820</t>
  </si>
  <si>
    <t>+40.7605142</t>
  </si>
  <si>
    <t>-122.0435556</t>
  </si>
  <si>
    <t>053</t>
  </si>
  <si>
    <t>00277291</t>
  </si>
  <si>
    <t>06053</t>
  </si>
  <si>
    <t>Monterey</t>
  </si>
  <si>
    <t>Monterey County</t>
  </si>
  <si>
    <t>41500</t>
  </si>
  <si>
    <t>+36.2401070</t>
  </si>
  <si>
    <t>-121.3155723</t>
  </si>
  <si>
    <t>105</t>
  </si>
  <si>
    <t>00277317</t>
  </si>
  <si>
    <t>06105</t>
  </si>
  <si>
    <t>Trinity</t>
  </si>
  <si>
    <t>Trinity County</t>
  </si>
  <si>
    <t>+40.6477241</t>
  </si>
  <si>
    <t>-123.1144043</t>
  </si>
  <si>
    <t>045</t>
  </si>
  <si>
    <t>00277287</t>
  </si>
  <si>
    <t>06045</t>
  </si>
  <si>
    <t>Mendocino</t>
  </si>
  <si>
    <t>Mendocino County</t>
  </si>
  <si>
    <t>46380</t>
  </si>
  <si>
    <t>+39.4323876</t>
  </si>
  <si>
    <t>-123.4428811</t>
  </si>
  <si>
    <t>027</t>
  </si>
  <si>
    <t>01804637</t>
  </si>
  <si>
    <t>06027</t>
  </si>
  <si>
    <t>Inyo</t>
  </si>
  <si>
    <t>Inyo County</t>
  </si>
  <si>
    <t>+36.5619770</t>
  </si>
  <si>
    <t>-117.4039269</t>
  </si>
  <si>
    <t>051</t>
  </si>
  <si>
    <t>00277290</t>
  </si>
  <si>
    <t>06051</t>
  </si>
  <si>
    <t>Mono</t>
  </si>
  <si>
    <t>Mono County</t>
  </si>
  <si>
    <t>+37.9158363</t>
  </si>
  <si>
    <t>-118.8751668</t>
  </si>
  <si>
    <t>109</t>
  </si>
  <si>
    <t>00277319</t>
  </si>
  <si>
    <t>06109</t>
  </si>
  <si>
    <t>Tuolumne</t>
  </si>
  <si>
    <t>Tuolumne County</t>
  </si>
  <si>
    <t>43760</t>
  </si>
  <si>
    <t>+38.0214344</t>
  </si>
  <si>
    <t>-119.9647335</t>
  </si>
  <si>
    <t>095</t>
  </si>
  <si>
    <t>00277312</t>
  </si>
  <si>
    <t>06095</t>
  </si>
  <si>
    <t>Solano</t>
  </si>
  <si>
    <t>Solano County</t>
  </si>
  <si>
    <t>46700</t>
  </si>
  <si>
    <t>+38.2672255</t>
  </si>
  <si>
    <t>-121.9395940</t>
  </si>
  <si>
    <t>071</t>
  </si>
  <si>
    <t>00277300</t>
  </si>
  <si>
    <t>06071</t>
  </si>
  <si>
    <t>San Bernardino</t>
  </si>
  <si>
    <t>San Bernardino County</t>
  </si>
  <si>
    <t>40140</t>
  </si>
  <si>
    <t>+34.8572198</t>
  </si>
  <si>
    <t>-116.1811967</t>
  </si>
  <si>
    <t>013</t>
  </si>
  <si>
    <t>01675903</t>
  </si>
  <si>
    <t>06013</t>
  </si>
  <si>
    <t>Contra Costa</t>
  </si>
  <si>
    <t>Contra Costa County</t>
  </si>
  <si>
    <t>36084</t>
  </si>
  <si>
    <t>+37.9194790</t>
  </si>
  <si>
    <t>-121.9515431</t>
  </si>
  <si>
    <t>003</t>
  </si>
  <si>
    <t>01675840</t>
  </si>
  <si>
    <t>06003</t>
  </si>
  <si>
    <t>Alpine</t>
  </si>
  <si>
    <t>Alpine County</t>
  </si>
  <si>
    <t>+38.6217831</t>
  </si>
  <si>
    <t>-119.7983522</t>
  </si>
  <si>
    <t>017</t>
  </si>
  <si>
    <t>00277273</t>
  </si>
  <si>
    <t>06017</t>
  </si>
  <si>
    <t>El Dorado</t>
  </si>
  <si>
    <t>El Dorado County</t>
  </si>
  <si>
    <t>+38.7855320</t>
  </si>
  <si>
    <t>-120.5343981</t>
  </si>
  <si>
    <t>113</t>
  </si>
  <si>
    <t>00277321</t>
  </si>
  <si>
    <t>06113</t>
  </si>
  <si>
    <t>Yolo</t>
  </si>
  <si>
    <t>Yolo County</t>
  </si>
  <si>
    <t>+38.6795954</t>
  </si>
  <si>
    <t>-121.9024412</t>
  </si>
  <si>
    <t>115</t>
  </si>
  <si>
    <t>00277322</t>
  </si>
  <si>
    <t>06115</t>
  </si>
  <si>
    <t>Yuba</t>
  </si>
  <si>
    <t>Yuba County</t>
  </si>
  <si>
    <t>49700</t>
  </si>
  <si>
    <t>+39.2662469</t>
  </si>
  <si>
    <t>-121.3407809</t>
  </si>
  <si>
    <t>069</t>
  </si>
  <si>
    <t>00277299</t>
  </si>
  <si>
    <t>06069</t>
  </si>
  <si>
    <t>San Benito</t>
  </si>
  <si>
    <t>San Benito County</t>
  </si>
  <si>
    <t>41940</t>
  </si>
  <si>
    <t>+36.6107024</t>
  </si>
  <si>
    <t>-121.0852960</t>
  </si>
  <si>
    <t>023</t>
  </si>
  <si>
    <t>01681908</t>
  </si>
  <si>
    <t>06023</t>
  </si>
  <si>
    <t>Humboldt</t>
  </si>
  <si>
    <t>Humboldt County</t>
  </si>
  <si>
    <t>21700</t>
  </si>
  <si>
    <t>+40.7066731</t>
  </si>
  <si>
    <t>-123.9258181</t>
  </si>
  <si>
    <t>065</t>
  </si>
  <si>
    <t>00277297</t>
  </si>
  <si>
    <t>06065</t>
  </si>
  <si>
    <t>Riverside</t>
  </si>
  <si>
    <t>Riverside County</t>
  </si>
  <si>
    <t>+33.7298275</t>
  </si>
  <si>
    <t>-116.0022389</t>
  </si>
  <si>
    <t>029</t>
  </si>
  <si>
    <t>02054176</t>
  </si>
  <si>
    <t>06029</t>
  </si>
  <si>
    <t>Kern</t>
  </si>
  <si>
    <t>Kern County</t>
  </si>
  <si>
    <t>12540</t>
  </si>
  <si>
    <t>+35.3466288</t>
  </si>
  <si>
    <t>-118.7295064</t>
  </si>
  <si>
    <t>011</t>
  </si>
  <si>
    <t>01675902</t>
  </si>
  <si>
    <t>06011</t>
  </si>
  <si>
    <t>Colusa</t>
  </si>
  <si>
    <t>Colusa County</t>
  </si>
  <si>
    <t>+39.1777385</t>
  </si>
  <si>
    <t>-122.2375629</t>
  </si>
  <si>
    <t>015</t>
  </si>
  <si>
    <t>01682074</t>
  </si>
  <si>
    <t>06015</t>
  </si>
  <si>
    <t>Del Norte</t>
  </si>
  <si>
    <t>Del Norte County</t>
  </si>
  <si>
    <t>18860</t>
  </si>
  <si>
    <t>+41.7499033</t>
  </si>
  <si>
    <t>-123.9809983</t>
  </si>
  <si>
    <t>049</t>
  </si>
  <si>
    <t>00277289</t>
  </si>
  <si>
    <t>06049</t>
  </si>
  <si>
    <t>Modoc</t>
  </si>
  <si>
    <t>Modoc County</t>
  </si>
  <si>
    <t>+41.5929185</t>
  </si>
  <si>
    <t>-120.7183704</t>
  </si>
  <si>
    <t>019</t>
  </si>
  <si>
    <t>00277274</t>
  </si>
  <si>
    <t>06019</t>
  </si>
  <si>
    <t>Fresno</t>
  </si>
  <si>
    <t>Fresno County</t>
  </si>
  <si>
    <t>260</t>
  </si>
  <si>
    <t>23420</t>
  </si>
  <si>
    <t>+36.7610058</t>
  </si>
  <si>
    <t>-119.6550193</t>
  </si>
  <si>
    <t>039</t>
  </si>
  <si>
    <t>00277284</t>
  </si>
  <si>
    <t>06039</t>
  </si>
  <si>
    <t>Madera</t>
  </si>
  <si>
    <t>Madera County</t>
  </si>
  <si>
    <t>31460</t>
  </si>
  <si>
    <t>+37.2098213</t>
  </si>
  <si>
    <t>-119.7498023</t>
  </si>
  <si>
    <t>085</t>
  </si>
  <si>
    <t>00277307</t>
  </si>
  <si>
    <t>06085</t>
  </si>
  <si>
    <t>Santa Clara</t>
  </si>
  <si>
    <t>Santa Clara County</t>
  </si>
  <si>
    <t>+37.2207774</t>
  </si>
  <si>
    <t>-121.6906224</t>
  </si>
  <si>
    <t>103</t>
  </si>
  <si>
    <t>01692767</t>
  </si>
  <si>
    <t>Tehama</t>
  </si>
  <si>
    <t>Tehama County</t>
  </si>
  <si>
    <t>39780</t>
  </si>
  <si>
    <t>+40.1261561</t>
  </si>
  <si>
    <t>-122.2322757</t>
  </si>
  <si>
    <t>077</t>
  </si>
  <si>
    <t>00277303</t>
  </si>
  <si>
    <t>06077</t>
  </si>
  <si>
    <t>San Joaquin</t>
  </si>
  <si>
    <t>San Joaquin County</t>
  </si>
  <si>
    <t>44700</t>
  </si>
  <si>
    <t>+37.9349815</t>
  </si>
  <si>
    <t>-121.2722440</t>
  </si>
  <si>
    <t>001</t>
  </si>
  <si>
    <t>01675839</t>
  </si>
  <si>
    <t>06001</t>
  </si>
  <si>
    <t>Alameda</t>
  </si>
  <si>
    <t>Alameda County</t>
  </si>
  <si>
    <t>+37.6471385</t>
  </si>
  <si>
    <t>-121.9124880</t>
  </si>
  <si>
    <t>057</t>
  </si>
  <si>
    <t>01682927</t>
  </si>
  <si>
    <t>06057</t>
  </si>
  <si>
    <t>Nevada</t>
  </si>
  <si>
    <t>Nevada County</t>
  </si>
  <si>
    <t>46020</t>
  </si>
  <si>
    <t>+39.2975082</t>
  </si>
  <si>
    <t>-120.7713429</t>
  </si>
  <si>
    <t>007</t>
  </si>
  <si>
    <t>01675842</t>
  </si>
  <si>
    <t>06007</t>
  </si>
  <si>
    <t>Butte</t>
  </si>
  <si>
    <t>Butte County</t>
  </si>
  <si>
    <t>17020</t>
  </si>
  <si>
    <t>+39.6659588</t>
  </si>
  <si>
    <t>-121.6019188</t>
  </si>
  <si>
    <t>047</t>
  </si>
  <si>
    <t>00277288</t>
  </si>
  <si>
    <t>06047</t>
  </si>
  <si>
    <t>Merced</t>
  </si>
  <si>
    <t>Merced County</t>
  </si>
  <si>
    <t>382</t>
  </si>
  <si>
    <t>32900</t>
  </si>
  <si>
    <t>+37.1948063</t>
  </si>
  <si>
    <t>-120.7228019</t>
  </si>
  <si>
    <t>107</t>
  </si>
  <si>
    <t>00277318</t>
  </si>
  <si>
    <t>06107</t>
  </si>
  <si>
    <t>Tulare</t>
  </si>
  <si>
    <t>Tulare County</t>
  </si>
  <si>
    <t>47300</t>
  </si>
  <si>
    <t>+36.2288241</t>
  </si>
  <si>
    <t>-118.7810610</t>
  </si>
  <si>
    <t>099</t>
  </si>
  <si>
    <t>00277314</t>
  </si>
  <si>
    <t>06099</t>
  </si>
  <si>
    <t>Stanislaus</t>
  </si>
  <si>
    <t>Stanislaus County</t>
  </si>
  <si>
    <t>33700</t>
  </si>
  <si>
    <t>+37.5623162</t>
  </si>
  <si>
    <t>-121.0028311</t>
  </si>
  <si>
    <t>059</t>
  </si>
  <si>
    <t>00277294</t>
  </si>
  <si>
    <t>06059</t>
  </si>
  <si>
    <t>Orange</t>
  </si>
  <si>
    <t>Orange County</t>
  </si>
  <si>
    <t>11244</t>
  </si>
  <si>
    <t>+33.6756872</t>
  </si>
  <si>
    <t>-117.7772068</t>
  </si>
  <si>
    <t>025</t>
  </si>
  <si>
    <t>00277277</t>
  </si>
  <si>
    <t>06025</t>
  </si>
  <si>
    <t>Imperial</t>
  </si>
  <si>
    <t>Imperial County</t>
  </si>
  <si>
    <t>20940</t>
  </si>
  <si>
    <t>+33.0408143</t>
  </si>
  <si>
    <t>-115.3554001</t>
  </si>
  <si>
    <t>101</t>
  </si>
  <si>
    <t>00277315</t>
  </si>
  <si>
    <t>Sutter</t>
  </si>
  <si>
    <t>Sutter County</t>
  </si>
  <si>
    <t>+39.0361898</t>
  </si>
  <si>
    <t>-121.7039397</t>
  </si>
  <si>
    <t>005</t>
  </si>
  <si>
    <t>01675841</t>
  </si>
  <si>
    <t>06005</t>
  </si>
  <si>
    <t>Amador</t>
  </si>
  <si>
    <t>Amador County</t>
  </si>
  <si>
    <t>+38.4435501</t>
  </si>
  <si>
    <t>-120.6538563</t>
  </si>
  <si>
    <t>033</t>
  </si>
  <si>
    <t>00277281</t>
  </si>
  <si>
    <t>06033</t>
  </si>
  <si>
    <t>Lake</t>
  </si>
  <si>
    <t>Lake County</t>
  </si>
  <si>
    <t>17340</t>
  </si>
  <si>
    <t>+39.0948019</t>
  </si>
  <si>
    <t>-122.7467569</t>
  </si>
  <si>
    <t>063</t>
  </si>
  <si>
    <t>00277296</t>
  </si>
  <si>
    <t>06063</t>
  </si>
  <si>
    <t>Plumas</t>
  </si>
  <si>
    <t>Plumas County</t>
  </si>
  <si>
    <t>+39.9922953</t>
  </si>
  <si>
    <t>-120.8243709</t>
  </si>
  <si>
    <t>081</t>
  </si>
  <si>
    <t>00277305</t>
  </si>
  <si>
    <t>06081</t>
  </si>
  <si>
    <t>San Mateo</t>
  </si>
  <si>
    <t>San Mateo County</t>
  </si>
  <si>
    <t>+37.4146633</t>
  </si>
  <si>
    <t>-122.3715451</t>
  </si>
  <si>
    <t>093</t>
  </si>
  <si>
    <t>00277311</t>
  </si>
  <si>
    <t>06093</t>
  </si>
  <si>
    <t>Siskiyou</t>
  </si>
  <si>
    <t>Siskiyou County</t>
  </si>
  <si>
    <t>+41.5879861</t>
  </si>
  <si>
    <t>-122.5332868</t>
  </si>
  <si>
    <t>087</t>
  </si>
  <si>
    <t>00277308</t>
  </si>
  <si>
    <t>06087</t>
  </si>
  <si>
    <t>Santa Cruz</t>
  </si>
  <si>
    <t>Santa Cruz County</t>
  </si>
  <si>
    <t>42100</t>
  </si>
  <si>
    <t>+37.0124883</t>
  </si>
  <si>
    <t>-122.0072050</t>
  </si>
  <si>
    <t>021</t>
  </si>
  <si>
    <t>00277275</t>
  </si>
  <si>
    <t>06021</t>
  </si>
  <si>
    <t>Glenn</t>
  </si>
  <si>
    <t>Glenn County</t>
  </si>
  <si>
    <t>+39.6025462</t>
  </si>
  <si>
    <t>-122.4016998</t>
  </si>
  <si>
    <t>079</t>
  </si>
  <si>
    <t>00277304</t>
  </si>
  <si>
    <t>06079</t>
  </si>
  <si>
    <t>San Luis Obispo</t>
  </si>
  <si>
    <t>San Luis Obispo County</t>
  </si>
  <si>
    <t>42020</t>
  </si>
  <si>
    <t>+35.3852242</t>
  </si>
  <si>
    <t>-120.4475445</t>
  </si>
  <si>
    <t>County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</si>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</sst>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/>
    <xf numFmtId="164" fontId="0" fillId="3" borderId="1" xfId="1" applyNumberFormat="1" applyFont="1" applyFill="1" applyBorder="1"/>
    <xf numFmtId="0" fontId="0" fillId="0" borderId="1" xfId="0" applyBorder="1"/>
    <xf numFmtId="164" fontId="0" fillId="0" borderId="1" xfId="1" applyNumberFormat="1" applyFont="1" applyBorder="1"/>
    <xf numFmtId="0" fontId="3" fillId="0" borderId="0" xfId="2" applyAlignment="1">
      <alignment horizontal="center" wrapText="1"/>
    </xf>
    <xf numFmtId="0" fontId="3" fillId="0" borderId="0" xfId="2"/>
    <xf numFmtId="0" fontId="3" fillId="0" borderId="0" xfId="2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3" fillId="0" borderId="0" xfId="2" applyAlignment="1">
      <alignment horizontal="center"/>
    </xf>
    <xf numFmtId="1" fontId="0" fillId="0" borderId="0" xfId="0" applyNumberFormat="1"/>
    <xf numFmtId="0" fontId="3" fillId="0" borderId="0" xfId="2" applyFont="1" applyAlignment="1">
      <alignment horizontal="center" vertical="center"/>
    </xf>
  </cellXfs>
  <cellStyles count="3">
    <cellStyle name="Normal" xfId="0" builtinId="0"/>
    <cellStyle name="Normal 2" xfId="2" xr:uid="{9AAA7C18-4F0C-42AD-9E16-1A585F5AFDF0}"/>
    <cellStyle name="Percent" xfId="1" builtinId="5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827981-2259-4A82-8DA4-3B3C353132EC}" name="Table1" displayName="Table1" ref="A1:C266" totalsRowShown="0" headerRowDxfId="4" dataDxfId="3">
  <sortState xmlns:xlrd2="http://schemas.microsoft.com/office/spreadsheetml/2017/richdata2" ref="A2:B266">
    <sortCondition ref="A1:A266"/>
  </sortState>
  <tableColumns count="3">
    <tableColumn id="1" xr3:uid="{EE42F52F-5AA6-4599-BB5B-2DE231BD6867}" name="PUMA" dataDxfId="2"/>
    <tableColumn id="2" xr3:uid="{3BABF804-2038-48AA-BD07-2E7D82A672D8}" name="County/City" dataDxfId="1"/>
    <tableColumn id="3" xr3:uid="{AB6D4FBB-DB4C-4A72-8FD6-3727104AA019}" name="Column1" dataDxfId="0">
      <calculatedColumnFormula>LEFT(Table1[[#This Row],[County/City]],LEN(Table1[[#This Row],[County/City]])-5)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1AEB-2B90-470D-B582-E6607C838DEB}">
  <dimension ref="A1:E1318"/>
  <sheetViews>
    <sheetView tabSelected="1" workbookViewId="0">
      <selection activeCell="A2" sqref="A2"/>
    </sheetView>
  </sheetViews>
  <sheetFormatPr defaultRowHeight="14.4" x14ac:dyDescent="0.3"/>
  <cols>
    <col min="1" max="1" width="13.88671875" bestFit="1" customWidth="1"/>
    <col min="2" max="2" width="6.109375" bestFit="1" customWidth="1"/>
    <col min="3" max="3" width="75.5546875" bestFit="1" customWidth="1"/>
    <col min="4" max="4" width="29.88671875" bestFit="1" customWidth="1"/>
    <col min="5" max="5" width="19.88671875" customWidth="1"/>
  </cols>
  <sheetData>
    <row r="1" spans="1:5" ht="28.8" x14ac:dyDescent="0.3">
      <c r="A1" s="3" t="s">
        <v>0</v>
      </c>
      <c r="B1" s="3" t="s">
        <v>1</v>
      </c>
      <c r="C1" s="3" t="s">
        <v>5000</v>
      </c>
      <c r="D1" s="3" t="s">
        <v>2</v>
      </c>
      <c r="E1" s="4" t="s">
        <v>3</v>
      </c>
    </row>
    <row r="2" spans="1:5" x14ac:dyDescent="0.3">
      <c r="A2" s="5" t="s">
        <v>4</v>
      </c>
      <c r="B2" s="5" t="s">
        <v>5</v>
      </c>
      <c r="C2" s="5" t="str">
        <f>VLOOKUP(B2,Table1[],3,FALSE)</f>
        <v>Los Angeles County (Northwest)--LA City (Northwest/Encino &amp; Tarzana)</v>
      </c>
      <c r="D2" s="5" t="s">
        <v>6</v>
      </c>
      <c r="E2" s="6">
        <v>0.16995636256363772</v>
      </c>
    </row>
    <row r="3" spans="1:5" x14ac:dyDescent="0.3">
      <c r="A3" s="7" t="s">
        <v>7</v>
      </c>
      <c r="B3" s="7" t="s">
        <v>5</v>
      </c>
      <c r="C3" s="7" t="str">
        <f>VLOOKUP(B3,Table1[],3,FALSE)</f>
        <v>Los Angeles County (Northwest)--LA City (Northwest/Encino &amp; Tarzana)</v>
      </c>
      <c r="D3" s="7" t="s">
        <v>6</v>
      </c>
      <c r="E3" s="8">
        <v>0.16995636256363772</v>
      </c>
    </row>
    <row r="4" spans="1:5" x14ac:dyDescent="0.3">
      <c r="A4" s="5" t="s">
        <v>8</v>
      </c>
      <c r="B4" s="5" t="s">
        <v>5</v>
      </c>
      <c r="C4" s="5" t="str">
        <f>VLOOKUP(B4,Table1[],3,FALSE)</f>
        <v>Los Angeles County (Northwest)--LA City (Northwest/Encino &amp; Tarzana)</v>
      </c>
      <c r="D4" s="5" t="s">
        <v>6</v>
      </c>
      <c r="E4" s="6">
        <v>0.16995636256363772</v>
      </c>
    </row>
    <row r="5" spans="1:5" x14ac:dyDescent="0.3">
      <c r="A5" s="7" t="s">
        <v>9</v>
      </c>
      <c r="B5" s="7" t="s">
        <v>5</v>
      </c>
      <c r="C5" s="7" t="str">
        <f>VLOOKUP(B5,Table1[],3,FALSE)</f>
        <v>Los Angeles County (Northwest)--LA City (Northwest/Encino &amp; Tarzana)</v>
      </c>
      <c r="D5" s="7" t="s">
        <v>6</v>
      </c>
      <c r="E5" s="8">
        <v>0.16995636256363772</v>
      </c>
    </row>
    <row r="6" spans="1:5" x14ac:dyDescent="0.3">
      <c r="A6" s="5" t="s">
        <v>10</v>
      </c>
      <c r="B6" s="5" t="s">
        <v>5</v>
      </c>
      <c r="C6" s="5" t="str">
        <f>VLOOKUP(B6,Table1[],3,FALSE)</f>
        <v>Los Angeles County (Northwest)--LA City (Northwest/Encino &amp; Tarzana)</v>
      </c>
      <c r="D6" s="5" t="s">
        <v>6</v>
      </c>
      <c r="E6" s="6">
        <v>0.16995636256363772</v>
      </c>
    </row>
    <row r="7" spans="1:5" x14ac:dyDescent="0.3">
      <c r="A7" s="7" t="s">
        <v>11</v>
      </c>
      <c r="B7" s="7" t="s">
        <v>5</v>
      </c>
      <c r="C7" s="7" t="str">
        <f>VLOOKUP(B7,Table1[],3,FALSE)</f>
        <v>Los Angeles County (Northwest)--LA City (Northwest/Encino &amp; Tarzana)</v>
      </c>
      <c r="D7" s="7" t="s">
        <v>6</v>
      </c>
      <c r="E7" s="8">
        <v>0.16995636256363772</v>
      </c>
    </row>
    <row r="8" spans="1:5" x14ac:dyDescent="0.3">
      <c r="A8" s="5" t="s">
        <v>12</v>
      </c>
      <c r="B8" s="5" t="s">
        <v>13</v>
      </c>
      <c r="C8" s="5" t="str">
        <f>VLOOKUP(B8,Table1[],3,FALSE)</f>
        <v>Los Angeles County--LA City (Mount Washington, Highland Park &amp; Glassell Park)</v>
      </c>
      <c r="D8" s="5" t="s">
        <v>6</v>
      </c>
      <c r="E8" s="6">
        <v>0.15185074612188623</v>
      </c>
    </row>
    <row r="9" spans="1:5" x14ac:dyDescent="0.3">
      <c r="A9" s="7" t="s">
        <v>14</v>
      </c>
      <c r="B9" s="7" t="s">
        <v>13</v>
      </c>
      <c r="C9" s="7" t="str">
        <f>VLOOKUP(B9,Table1[],3,FALSE)</f>
        <v>Los Angeles County--LA City (Mount Washington, Highland Park &amp; Glassell Park)</v>
      </c>
      <c r="D9" s="7" t="s">
        <v>6</v>
      </c>
      <c r="E9" s="8">
        <v>0.15185074612188623</v>
      </c>
    </row>
    <row r="10" spans="1:5" x14ac:dyDescent="0.3">
      <c r="A10" s="5" t="s">
        <v>15</v>
      </c>
      <c r="B10" s="5" t="s">
        <v>13</v>
      </c>
      <c r="C10" s="5" t="str">
        <f>VLOOKUP(B10,Table1[],3,FALSE)</f>
        <v>Los Angeles County--LA City (Mount Washington, Highland Park &amp; Glassell Park)</v>
      </c>
      <c r="D10" s="5" t="s">
        <v>6</v>
      </c>
      <c r="E10" s="6">
        <v>0.15185074612188623</v>
      </c>
    </row>
    <row r="11" spans="1:5" x14ac:dyDescent="0.3">
      <c r="A11" s="7" t="s">
        <v>16</v>
      </c>
      <c r="B11" s="7" t="s">
        <v>13</v>
      </c>
      <c r="C11" s="7" t="str">
        <f>VLOOKUP(B11,Table1[],3,FALSE)</f>
        <v>Los Angeles County--LA City (Mount Washington, Highland Park &amp; Glassell Park)</v>
      </c>
      <c r="D11" s="7" t="s">
        <v>6</v>
      </c>
      <c r="E11" s="8">
        <v>0.15185074612188623</v>
      </c>
    </row>
    <row r="12" spans="1:5" x14ac:dyDescent="0.3">
      <c r="A12" s="5" t="s">
        <v>17</v>
      </c>
      <c r="B12" s="5" t="s">
        <v>13</v>
      </c>
      <c r="C12" s="5" t="str">
        <f>VLOOKUP(B12,Table1[],3,FALSE)</f>
        <v>Los Angeles County--LA City (Mount Washington, Highland Park &amp; Glassell Park)</v>
      </c>
      <c r="D12" s="5" t="s">
        <v>6</v>
      </c>
      <c r="E12" s="6">
        <v>0.15185074612188623</v>
      </c>
    </row>
    <row r="13" spans="1:5" x14ac:dyDescent="0.3">
      <c r="A13" s="7" t="s">
        <v>18</v>
      </c>
      <c r="B13" s="7" t="s">
        <v>13</v>
      </c>
      <c r="C13" s="7" t="str">
        <f>VLOOKUP(B13,Table1[],3,FALSE)</f>
        <v>Los Angeles County--LA City (Mount Washington, Highland Park &amp; Glassell Park)</v>
      </c>
      <c r="D13" s="7" t="s">
        <v>6</v>
      </c>
      <c r="E13" s="8">
        <v>0.15185074612188623</v>
      </c>
    </row>
    <row r="14" spans="1:5" x14ac:dyDescent="0.3">
      <c r="A14" s="5" t="s">
        <v>19</v>
      </c>
      <c r="B14" s="5" t="s">
        <v>13</v>
      </c>
      <c r="C14" s="5" t="str">
        <f>VLOOKUP(B14,Table1[],3,FALSE)</f>
        <v>Los Angeles County--LA City (Mount Washington, Highland Park &amp; Glassell Park)</v>
      </c>
      <c r="D14" s="5" t="s">
        <v>6</v>
      </c>
      <c r="E14" s="6">
        <v>0.15185074612188623</v>
      </c>
    </row>
    <row r="15" spans="1:5" x14ac:dyDescent="0.3">
      <c r="A15" s="7" t="s">
        <v>20</v>
      </c>
      <c r="B15" s="7" t="s">
        <v>13</v>
      </c>
      <c r="C15" s="7" t="str">
        <f>VLOOKUP(B15,Table1[],3,FALSE)</f>
        <v>Los Angeles County--LA City (Mount Washington, Highland Park &amp; Glassell Park)</v>
      </c>
      <c r="D15" s="7" t="s">
        <v>6</v>
      </c>
      <c r="E15" s="8">
        <v>0.15185074612188623</v>
      </c>
    </row>
    <row r="16" spans="1:5" x14ac:dyDescent="0.3">
      <c r="A16" s="5" t="s">
        <v>21</v>
      </c>
      <c r="B16" s="5" t="s">
        <v>13</v>
      </c>
      <c r="C16" s="5" t="str">
        <f>VLOOKUP(B16,Table1[],3,FALSE)</f>
        <v>Los Angeles County--LA City (Mount Washington, Highland Park &amp; Glassell Park)</v>
      </c>
      <c r="D16" s="5" t="s">
        <v>6</v>
      </c>
      <c r="E16" s="6">
        <v>0.15185074612188623</v>
      </c>
    </row>
    <row r="17" spans="1:5" x14ac:dyDescent="0.3">
      <c r="A17" s="7" t="s">
        <v>22</v>
      </c>
      <c r="B17" s="7" t="s">
        <v>23</v>
      </c>
      <c r="C17" s="7" t="str">
        <f>VLOOKUP(B17,Table1[],3,FALSE)</f>
        <v>Los Angeles County (Central)--LA City (East Central/Hollywood)</v>
      </c>
      <c r="D17" s="7" t="s">
        <v>6</v>
      </c>
      <c r="E17" s="8">
        <v>0.43248494587634545</v>
      </c>
    </row>
    <row r="18" spans="1:5" x14ac:dyDescent="0.3">
      <c r="A18" s="5" t="s">
        <v>24</v>
      </c>
      <c r="B18" s="5" t="s">
        <v>25</v>
      </c>
      <c r="C18" s="5" t="str">
        <f>VLOOKUP(B18,Table1[],3,FALSE)</f>
        <v>Los Angeles County--LA City (East Central/Silver Lake, Echo Park &amp; Westlake)</v>
      </c>
      <c r="D18" s="5" t="s">
        <v>6</v>
      </c>
      <c r="E18" s="6">
        <v>0.40481488064400117</v>
      </c>
    </row>
    <row r="19" spans="1:5" x14ac:dyDescent="0.3">
      <c r="A19" s="7" t="s">
        <v>26</v>
      </c>
      <c r="B19" s="7" t="s">
        <v>13</v>
      </c>
      <c r="C19" s="7" t="str">
        <f>VLOOKUP(B19,Table1[],3,FALSE)</f>
        <v>Los Angeles County--LA City (Mount Washington, Highland Park &amp; Glassell Park)</v>
      </c>
      <c r="D19" s="7" t="s">
        <v>6</v>
      </c>
      <c r="E19" s="8">
        <v>0.15185074612188623</v>
      </c>
    </row>
    <row r="20" spans="1:5" x14ac:dyDescent="0.3">
      <c r="A20" s="5" t="s">
        <v>27</v>
      </c>
      <c r="B20" s="5" t="s">
        <v>13</v>
      </c>
      <c r="C20" s="5" t="str">
        <f>VLOOKUP(B20,Table1[],3,FALSE)</f>
        <v>Los Angeles County--LA City (Mount Washington, Highland Park &amp; Glassell Park)</v>
      </c>
      <c r="D20" s="5" t="s">
        <v>6</v>
      </c>
      <c r="E20" s="6">
        <v>0.15185074612188623</v>
      </c>
    </row>
    <row r="21" spans="1:5" x14ac:dyDescent="0.3">
      <c r="A21" s="7" t="s">
        <v>28</v>
      </c>
      <c r="B21" s="7" t="s">
        <v>13</v>
      </c>
      <c r="C21" s="7" t="str">
        <f>VLOOKUP(B21,Table1[],3,FALSE)</f>
        <v>Los Angeles County--LA City (Mount Washington, Highland Park &amp; Glassell Park)</v>
      </c>
      <c r="D21" s="7" t="s">
        <v>6</v>
      </c>
      <c r="E21" s="8">
        <v>0.15185074612188623</v>
      </c>
    </row>
    <row r="22" spans="1:5" x14ac:dyDescent="0.3">
      <c r="A22" s="5" t="s">
        <v>29</v>
      </c>
      <c r="B22" s="5" t="s">
        <v>13</v>
      </c>
      <c r="C22" s="5" t="str">
        <f>VLOOKUP(B22,Table1[],3,FALSE)</f>
        <v>Los Angeles County--LA City (Mount Washington, Highland Park &amp; Glassell Park)</v>
      </c>
      <c r="D22" s="5" t="s">
        <v>6</v>
      </c>
      <c r="E22" s="6">
        <v>0.15185074612188623</v>
      </c>
    </row>
    <row r="23" spans="1:5" x14ac:dyDescent="0.3">
      <c r="A23" s="7" t="s">
        <v>30</v>
      </c>
      <c r="B23" s="7" t="s">
        <v>31</v>
      </c>
      <c r="C23" s="7" t="str">
        <f>VLOOKUP(B23,Table1[],3,FALSE)</f>
        <v>Lake &amp; Mendocino Counties</v>
      </c>
      <c r="D23" s="7" t="s">
        <v>32</v>
      </c>
      <c r="E23" s="8">
        <v>0.15493263497646056</v>
      </c>
    </row>
    <row r="24" spans="1:5" x14ac:dyDescent="0.3">
      <c r="A24" s="5" t="s">
        <v>33</v>
      </c>
      <c r="B24" s="5" t="s">
        <v>31</v>
      </c>
      <c r="C24" s="5" t="str">
        <f>VLOOKUP(B24,Table1[],3,FALSE)</f>
        <v>Lake &amp; Mendocino Counties</v>
      </c>
      <c r="D24" s="5" t="s">
        <v>32</v>
      </c>
      <c r="E24" s="6">
        <v>0.15493263497646056</v>
      </c>
    </row>
    <row r="25" spans="1:5" x14ac:dyDescent="0.3">
      <c r="A25" s="7" t="s">
        <v>34</v>
      </c>
      <c r="B25" s="7" t="s">
        <v>35</v>
      </c>
      <c r="C25" s="7" t="str">
        <f>VLOOKUP(B25,Table1[],3,FALSE)</f>
        <v>Los Angeles County (Central)--Pasadena City</v>
      </c>
      <c r="D25" s="7" t="s">
        <v>6</v>
      </c>
      <c r="E25" s="8">
        <v>0.17798655898534446</v>
      </c>
    </row>
    <row r="26" spans="1:5" x14ac:dyDescent="0.3">
      <c r="A26" s="5" t="s">
        <v>36</v>
      </c>
      <c r="B26" s="5" t="s">
        <v>31</v>
      </c>
      <c r="C26" s="5" t="str">
        <f>VLOOKUP(B26,Table1[],3,FALSE)</f>
        <v>Lake &amp; Mendocino Counties</v>
      </c>
      <c r="D26" s="5" t="s">
        <v>32</v>
      </c>
      <c r="E26" s="6">
        <v>0.15493263497646056</v>
      </c>
    </row>
    <row r="27" spans="1:5" x14ac:dyDescent="0.3">
      <c r="A27" s="7" t="s">
        <v>37</v>
      </c>
      <c r="B27" s="7" t="s">
        <v>38</v>
      </c>
      <c r="C27" s="7" t="str">
        <f>VLOOKUP(B27,Table1[],3,FALSE)</f>
        <v>Los Angeles County (North)--LA City (Northeast/Sunland, Sun Valley &amp; Tujunga)</v>
      </c>
      <c r="D27" s="7" t="s">
        <v>6</v>
      </c>
      <c r="E27" s="8">
        <v>0.25390219699474176</v>
      </c>
    </row>
    <row r="28" spans="1:5" x14ac:dyDescent="0.3">
      <c r="A28" s="5" t="s">
        <v>39</v>
      </c>
      <c r="B28" s="5" t="s">
        <v>38</v>
      </c>
      <c r="C28" s="5" t="str">
        <f>VLOOKUP(B28,Table1[],3,FALSE)</f>
        <v>Los Angeles County (North)--LA City (Northeast/Sunland, Sun Valley &amp; Tujunga)</v>
      </c>
      <c r="D28" s="5" t="s">
        <v>6</v>
      </c>
      <c r="E28" s="6">
        <v>0.25390219699474176</v>
      </c>
    </row>
    <row r="29" spans="1:5" x14ac:dyDescent="0.3">
      <c r="A29" s="7" t="s">
        <v>40</v>
      </c>
      <c r="B29" s="7" t="s">
        <v>38</v>
      </c>
      <c r="C29" s="7" t="str">
        <f>VLOOKUP(B29,Table1[],3,FALSE)</f>
        <v>Los Angeles County (North)--LA City (Northeast/Sunland, Sun Valley &amp; Tujunga)</v>
      </c>
      <c r="D29" s="7" t="s">
        <v>6</v>
      </c>
      <c r="E29" s="8">
        <v>0.25390219699474176</v>
      </c>
    </row>
    <row r="30" spans="1:5" x14ac:dyDescent="0.3">
      <c r="A30" s="5" t="s">
        <v>41</v>
      </c>
      <c r="B30" s="5" t="s">
        <v>38</v>
      </c>
      <c r="C30" s="5" t="str">
        <f>VLOOKUP(B30,Table1[],3,FALSE)</f>
        <v>Los Angeles County (North)--LA City (Northeast/Sunland, Sun Valley &amp; Tujunga)</v>
      </c>
      <c r="D30" s="5" t="s">
        <v>6</v>
      </c>
      <c r="E30" s="6">
        <v>0.25390219699474176</v>
      </c>
    </row>
    <row r="31" spans="1:5" x14ac:dyDescent="0.3">
      <c r="A31" s="7" t="s">
        <v>42</v>
      </c>
      <c r="B31" s="7" t="s">
        <v>43</v>
      </c>
      <c r="C31" s="7" t="str">
        <f>VLOOKUP(B31,Table1[],3,FALSE)</f>
        <v>Riverside County (Central)--Cathedral City, Palm Springs &amp; Rancho Mirage Cities</v>
      </c>
      <c r="D31" s="7" t="s">
        <v>44</v>
      </c>
      <c r="E31" s="8">
        <v>0.1500106086885564</v>
      </c>
    </row>
    <row r="32" spans="1:5" x14ac:dyDescent="0.3">
      <c r="A32" s="5" t="s">
        <v>45</v>
      </c>
      <c r="B32" s="5" t="s">
        <v>46</v>
      </c>
      <c r="C32" s="5" t="str">
        <f>VLOOKUP(B32,Table1[],3,FALSE)</f>
        <v>Riverside County--Palm Desert, La Quinta (West) &amp; Desert Hot Springs Cities</v>
      </c>
      <c r="D32" s="5" t="s">
        <v>44</v>
      </c>
      <c r="E32" s="6">
        <v>0.15998605852657422</v>
      </c>
    </row>
    <row r="33" spans="1:5" x14ac:dyDescent="0.3">
      <c r="A33" s="7" t="s">
        <v>47</v>
      </c>
      <c r="B33" s="7" t="s">
        <v>43</v>
      </c>
      <c r="C33" s="7" t="str">
        <f>VLOOKUP(B33,Table1[],3,FALSE)</f>
        <v>Riverside County (Central)--Cathedral City, Palm Springs &amp; Rancho Mirage Cities</v>
      </c>
      <c r="D33" s="7" t="s">
        <v>44</v>
      </c>
      <c r="E33" s="8">
        <v>0.1500106086885564</v>
      </c>
    </row>
    <row r="34" spans="1:5" x14ac:dyDescent="0.3">
      <c r="A34" s="5" t="s">
        <v>48</v>
      </c>
      <c r="B34" s="5" t="s">
        <v>46</v>
      </c>
      <c r="C34" s="5" t="str">
        <f>VLOOKUP(B34,Table1[],3,FALSE)</f>
        <v>Riverside County--Palm Desert, La Quinta (West) &amp; Desert Hot Springs Cities</v>
      </c>
      <c r="D34" s="5" t="s">
        <v>44</v>
      </c>
      <c r="E34" s="6">
        <v>0.15998605852657422</v>
      </c>
    </row>
    <row r="35" spans="1:5" x14ac:dyDescent="0.3">
      <c r="A35" s="7" t="s">
        <v>49</v>
      </c>
      <c r="B35" s="7" t="s">
        <v>43</v>
      </c>
      <c r="C35" s="7" t="str">
        <f>VLOOKUP(B35,Table1[],3,FALSE)</f>
        <v>Riverside County (Central)--Cathedral City, Palm Springs &amp; Rancho Mirage Cities</v>
      </c>
      <c r="D35" s="7" t="s">
        <v>44</v>
      </c>
      <c r="E35" s="8">
        <v>0.1500106086885564</v>
      </c>
    </row>
    <row r="36" spans="1:5" x14ac:dyDescent="0.3">
      <c r="A36" s="5" t="s">
        <v>50</v>
      </c>
      <c r="B36" s="5" t="s">
        <v>46</v>
      </c>
      <c r="C36" s="5" t="str">
        <f>VLOOKUP(B36,Table1[],3,FALSE)</f>
        <v>Riverside County--Palm Desert, La Quinta (West) &amp; Desert Hot Springs Cities</v>
      </c>
      <c r="D36" s="5" t="s">
        <v>44</v>
      </c>
      <c r="E36" s="6">
        <v>0.15998605852657422</v>
      </c>
    </row>
    <row r="37" spans="1:5" x14ac:dyDescent="0.3">
      <c r="A37" s="7" t="s">
        <v>51</v>
      </c>
      <c r="B37" s="7" t="s">
        <v>46</v>
      </c>
      <c r="C37" s="7" t="str">
        <f>VLOOKUP(B37,Table1[],3,FALSE)</f>
        <v>Riverside County--Palm Desert, La Quinta (West) &amp; Desert Hot Springs Cities</v>
      </c>
      <c r="D37" s="7" t="s">
        <v>44</v>
      </c>
      <c r="E37" s="8">
        <v>0.15998605852657422</v>
      </c>
    </row>
    <row r="38" spans="1:5" x14ac:dyDescent="0.3">
      <c r="A38" s="5" t="s">
        <v>52</v>
      </c>
      <c r="B38" s="5" t="s">
        <v>46</v>
      </c>
      <c r="C38" s="5" t="str">
        <f>VLOOKUP(B38,Table1[],3,FALSE)</f>
        <v>Riverside County--Palm Desert, La Quinta (West) &amp; Desert Hot Springs Cities</v>
      </c>
      <c r="D38" s="5" t="s">
        <v>44</v>
      </c>
      <c r="E38" s="6">
        <v>0.15998605852657422</v>
      </c>
    </row>
    <row r="39" spans="1:5" x14ac:dyDescent="0.3">
      <c r="A39" s="7" t="s">
        <v>53</v>
      </c>
      <c r="B39" s="7" t="s">
        <v>43</v>
      </c>
      <c r="C39" s="7" t="str">
        <f>VLOOKUP(B39,Table1[],3,FALSE)</f>
        <v>Riverside County (Central)--Cathedral City, Palm Springs &amp; Rancho Mirage Cities</v>
      </c>
      <c r="D39" s="7" t="s">
        <v>44</v>
      </c>
      <c r="E39" s="8">
        <v>0.1500106086885564</v>
      </c>
    </row>
    <row r="40" spans="1:5" x14ac:dyDescent="0.3">
      <c r="A40" s="5" t="s">
        <v>54</v>
      </c>
      <c r="B40" s="5" t="s">
        <v>43</v>
      </c>
      <c r="C40" s="5" t="str">
        <f>VLOOKUP(B40,Table1[],3,FALSE)</f>
        <v>Riverside County (Central)--Cathedral City, Palm Springs &amp; Rancho Mirage Cities</v>
      </c>
      <c r="D40" s="5" t="s">
        <v>44</v>
      </c>
      <c r="E40" s="6">
        <v>0.1500106086885564</v>
      </c>
    </row>
    <row r="41" spans="1:5" x14ac:dyDescent="0.3">
      <c r="A41" s="7" t="s">
        <v>55</v>
      </c>
      <c r="B41" s="7" t="s">
        <v>46</v>
      </c>
      <c r="C41" s="7" t="str">
        <f>VLOOKUP(B41,Table1[],3,FALSE)</f>
        <v>Riverside County--Palm Desert, La Quinta (West) &amp; Desert Hot Springs Cities</v>
      </c>
      <c r="D41" s="7" t="s">
        <v>44</v>
      </c>
      <c r="E41" s="8">
        <v>0.15998605852657422</v>
      </c>
    </row>
    <row r="42" spans="1:5" x14ac:dyDescent="0.3">
      <c r="A42" s="5" t="s">
        <v>56</v>
      </c>
      <c r="B42" s="5" t="s">
        <v>43</v>
      </c>
      <c r="C42" s="5" t="str">
        <f>VLOOKUP(B42,Table1[],3,FALSE)</f>
        <v>Riverside County (Central)--Cathedral City, Palm Springs &amp; Rancho Mirage Cities</v>
      </c>
      <c r="D42" s="5" t="s">
        <v>44</v>
      </c>
      <c r="E42" s="6">
        <v>0.1500106086885564</v>
      </c>
    </row>
    <row r="43" spans="1:5" x14ac:dyDescent="0.3">
      <c r="A43" s="7" t="s">
        <v>57</v>
      </c>
      <c r="B43" s="7" t="s">
        <v>58</v>
      </c>
      <c r="C43" s="7" t="str">
        <f>VLOOKUP(B43,Table1[],3,FALSE)</f>
        <v>Los Angeles County (North)--LA City (North Central/Mission Hills &amp; Panorama City)</v>
      </c>
      <c r="D43" s="7" t="s">
        <v>6</v>
      </c>
      <c r="E43" s="8">
        <v>0.279481430844501</v>
      </c>
    </row>
    <row r="44" spans="1:5" x14ac:dyDescent="0.3">
      <c r="A44" s="5" t="s">
        <v>59</v>
      </c>
      <c r="B44" s="5" t="s">
        <v>58</v>
      </c>
      <c r="C44" s="5" t="str">
        <f>VLOOKUP(B44,Table1[],3,FALSE)</f>
        <v>Los Angeles County (North)--LA City (North Central/Mission Hills &amp; Panorama City)</v>
      </c>
      <c r="D44" s="5" t="s">
        <v>6</v>
      </c>
      <c r="E44" s="6">
        <v>0.279481430844501</v>
      </c>
    </row>
    <row r="45" spans="1:5" x14ac:dyDescent="0.3">
      <c r="A45" s="7" t="s">
        <v>60</v>
      </c>
      <c r="B45" s="7" t="s">
        <v>38</v>
      </c>
      <c r="C45" s="7" t="str">
        <f>VLOOKUP(B45,Table1[],3,FALSE)</f>
        <v>Los Angeles County (North)--LA City (Northeast/Sunland, Sun Valley &amp; Tujunga)</v>
      </c>
      <c r="D45" s="7" t="s">
        <v>6</v>
      </c>
      <c r="E45" s="8">
        <v>0.25390219699474176</v>
      </c>
    </row>
    <row r="46" spans="1:5" x14ac:dyDescent="0.3">
      <c r="A46" s="5" t="s">
        <v>61</v>
      </c>
      <c r="B46" s="5" t="s">
        <v>43</v>
      </c>
      <c r="C46" s="5" t="str">
        <f>VLOOKUP(B46,Table1[],3,FALSE)</f>
        <v>Riverside County (Central)--Cathedral City, Palm Springs &amp; Rancho Mirage Cities</v>
      </c>
      <c r="D46" s="5" t="s">
        <v>44</v>
      </c>
      <c r="E46" s="6">
        <v>0.1500106086885564</v>
      </c>
    </row>
    <row r="47" spans="1:5" x14ac:dyDescent="0.3">
      <c r="A47" s="7" t="s">
        <v>62</v>
      </c>
      <c r="B47" s="7" t="s">
        <v>43</v>
      </c>
      <c r="C47" s="7" t="str">
        <f>VLOOKUP(B47,Table1[],3,FALSE)</f>
        <v>Riverside County (Central)--Cathedral City, Palm Springs &amp; Rancho Mirage Cities</v>
      </c>
      <c r="D47" s="7" t="s">
        <v>44</v>
      </c>
      <c r="E47" s="8">
        <v>0.1500106086885564</v>
      </c>
    </row>
    <row r="48" spans="1:5" x14ac:dyDescent="0.3">
      <c r="A48" s="5" t="s">
        <v>63</v>
      </c>
      <c r="B48" s="5" t="s">
        <v>43</v>
      </c>
      <c r="C48" s="5" t="str">
        <f>VLOOKUP(B48,Table1[],3,FALSE)</f>
        <v>Riverside County (Central)--Cathedral City, Palm Springs &amp; Rancho Mirage Cities</v>
      </c>
      <c r="D48" s="5" t="s">
        <v>44</v>
      </c>
      <c r="E48" s="6">
        <v>0.1500106086885564</v>
      </c>
    </row>
    <row r="49" spans="1:5" x14ac:dyDescent="0.3">
      <c r="A49" s="7" t="s">
        <v>64</v>
      </c>
      <c r="B49" s="7" t="s">
        <v>43</v>
      </c>
      <c r="C49" s="7" t="str">
        <f>VLOOKUP(B49,Table1[],3,FALSE)</f>
        <v>Riverside County (Central)--Cathedral City, Palm Springs &amp; Rancho Mirage Cities</v>
      </c>
      <c r="D49" s="7" t="s">
        <v>44</v>
      </c>
      <c r="E49" s="8">
        <v>0.1500106086885564</v>
      </c>
    </row>
    <row r="50" spans="1:5" x14ac:dyDescent="0.3">
      <c r="A50" s="5" t="s">
        <v>65</v>
      </c>
      <c r="B50" s="5" t="s">
        <v>43</v>
      </c>
      <c r="C50" s="5" t="str">
        <f>VLOOKUP(B50,Table1[],3,FALSE)</f>
        <v>Riverside County (Central)--Cathedral City, Palm Springs &amp; Rancho Mirage Cities</v>
      </c>
      <c r="D50" s="5" t="s">
        <v>44</v>
      </c>
      <c r="E50" s="6">
        <v>0.1500106086885564</v>
      </c>
    </row>
    <row r="51" spans="1:5" x14ac:dyDescent="0.3">
      <c r="A51" s="7" t="s">
        <v>66</v>
      </c>
      <c r="B51" s="7" t="s">
        <v>43</v>
      </c>
      <c r="C51" s="7" t="str">
        <f>VLOOKUP(B51,Table1[],3,FALSE)</f>
        <v>Riverside County (Central)--Cathedral City, Palm Springs &amp; Rancho Mirage Cities</v>
      </c>
      <c r="D51" s="7" t="s">
        <v>44</v>
      </c>
      <c r="E51" s="8">
        <v>0.1500106086885564</v>
      </c>
    </row>
    <row r="52" spans="1:5" x14ac:dyDescent="0.3">
      <c r="A52" s="5" t="s">
        <v>67</v>
      </c>
      <c r="B52" s="5" t="s">
        <v>46</v>
      </c>
      <c r="C52" s="5" t="str">
        <f>VLOOKUP(B52,Table1[],3,FALSE)</f>
        <v>Riverside County--Palm Desert, La Quinta (West) &amp; Desert Hot Springs Cities</v>
      </c>
      <c r="D52" s="5" t="s">
        <v>44</v>
      </c>
      <c r="E52" s="6">
        <v>0.15998605852657422</v>
      </c>
    </row>
    <row r="53" spans="1:5" x14ac:dyDescent="0.3">
      <c r="A53" s="7" t="s">
        <v>68</v>
      </c>
      <c r="B53" s="7" t="s">
        <v>46</v>
      </c>
      <c r="C53" s="7" t="str">
        <f>VLOOKUP(B53,Table1[],3,FALSE)</f>
        <v>Riverside County--Palm Desert, La Quinta (West) &amp; Desert Hot Springs Cities</v>
      </c>
      <c r="D53" s="7" t="s">
        <v>44</v>
      </c>
      <c r="E53" s="8">
        <v>0.15998605852657422</v>
      </c>
    </row>
    <row r="54" spans="1:5" x14ac:dyDescent="0.3">
      <c r="A54" s="5" t="s">
        <v>69</v>
      </c>
      <c r="B54" s="5" t="s">
        <v>23</v>
      </c>
      <c r="C54" s="5" t="str">
        <f>VLOOKUP(B54,Table1[],3,FALSE)</f>
        <v>Los Angeles County (Central)--LA City (East Central/Hollywood)</v>
      </c>
      <c r="D54" s="5" t="s">
        <v>6</v>
      </c>
      <c r="E54" s="6">
        <v>0.43248494587634545</v>
      </c>
    </row>
    <row r="55" spans="1:5" x14ac:dyDescent="0.3">
      <c r="A55" s="7" t="s">
        <v>70</v>
      </c>
      <c r="B55" s="7" t="s">
        <v>71</v>
      </c>
      <c r="C55" s="7" t="str">
        <f>VLOOKUP(B55,Table1[],3,FALSE)</f>
        <v>Los Angeles County (Central)--West Hollywood &amp; Beverly Hills Cities</v>
      </c>
      <c r="D55" s="7" t="s">
        <v>6</v>
      </c>
      <c r="E55" s="8">
        <v>0.38717217342973675</v>
      </c>
    </row>
    <row r="56" spans="1:5" x14ac:dyDescent="0.3">
      <c r="A56" s="5" t="s">
        <v>72</v>
      </c>
      <c r="B56" s="5" t="s">
        <v>25</v>
      </c>
      <c r="C56" s="5" t="str">
        <f>VLOOKUP(B56,Table1[],3,FALSE)</f>
        <v>Los Angeles County--LA City (East Central/Silver Lake, Echo Park &amp; Westlake)</v>
      </c>
      <c r="D56" s="5" t="s">
        <v>6</v>
      </c>
      <c r="E56" s="6">
        <v>0.40481488064400117</v>
      </c>
    </row>
    <row r="57" spans="1:5" x14ac:dyDescent="0.3">
      <c r="A57" s="7" t="s">
        <v>73</v>
      </c>
      <c r="B57" s="7" t="s">
        <v>38</v>
      </c>
      <c r="C57" s="7" t="str">
        <f>VLOOKUP(B57,Table1[],3,FALSE)</f>
        <v>Los Angeles County (North)--LA City (Northeast/Sunland, Sun Valley &amp; Tujunga)</v>
      </c>
      <c r="D57" s="7" t="s">
        <v>6</v>
      </c>
      <c r="E57" s="8">
        <v>0.25390219699474176</v>
      </c>
    </row>
    <row r="58" spans="1:5" x14ac:dyDescent="0.3">
      <c r="A58" s="5" t="s">
        <v>74</v>
      </c>
      <c r="B58" s="5" t="s">
        <v>75</v>
      </c>
      <c r="C58" s="5" t="str">
        <f>VLOOKUP(B58,Table1[],3,FALSE)</f>
        <v>Los Angeles County (North)--LA City (Northeast/North Hollywood &amp; Valley Village)</v>
      </c>
      <c r="D58" s="5" t="s">
        <v>6</v>
      </c>
      <c r="E58" s="6">
        <v>0.39146767826201057</v>
      </c>
    </row>
    <row r="59" spans="1:5" x14ac:dyDescent="0.3">
      <c r="A59" s="7" t="s">
        <v>76</v>
      </c>
      <c r="B59" s="7" t="s">
        <v>77</v>
      </c>
      <c r="C59" s="7" t="str">
        <f>VLOOKUP(B59,Table1[],3,FALSE)</f>
        <v>San Bernardino County (Southwest)--San Bernardino City (West)</v>
      </c>
      <c r="D59" s="7" t="s">
        <v>78</v>
      </c>
      <c r="E59" s="8">
        <v>0.16364724264192468</v>
      </c>
    </row>
    <row r="60" spans="1:5" x14ac:dyDescent="0.3">
      <c r="A60" s="5" t="s">
        <v>79</v>
      </c>
      <c r="B60" s="5" t="s">
        <v>43</v>
      </c>
      <c r="C60" s="5" t="str">
        <f>VLOOKUP(B60,Table1[],3,FALSE)</f>
        <v>Riverside County (Central)--Cathedral City, Palm Springs &amp; Rancho Mirage Cities</v>
      </c>
      <c r="D60" s="5" t="s">
        <v>44</v>
      </c>
      <c r="E60" s="6">
        <v>0.1500106086885564</v>
      </c>
    </row>
    <row r="61" spans="1:5" x14ac:dyDescent="0.3">
      <c r="A61" s="7" t="s">
        <v>80</v>
      </c>
      <c r="B61" s="7" t="s">
        <v>81</v>
      </c>
      <c r="C61" s="7" t="str">
        <f>VLOOKUP(B61,Table1[],3,FALSE)</f>
        <v>Riverside County (East)--Indio, Coachella, Blythe &amp; La Quinta (East) Cities</v>
      </c>
      <c r="D61" s="7" t="s">
        <v>44</v>
      </c>
      <c r="E61" s="8">
        <v>0.20938147333827184</v>
      </c>
    </row>
    <row r="62" spans="1:5" x14ac:dyDescent="0.3">
      <c r="A62" s="5" t="s">
        <v>82</v>
      </c>
      <c r="B62" s="5" t="s">
        <v>46</v>
      </c>
      <c r="C62" s="5" t="str">
        <f>VLOOKUP(B62,Table1[],3,FALSE)</f>
        <v>Riverside County--Palm Desert, La Quinta (West) &amp; Desert Hot Springs Cities</v>
      </c>
      <c r="D62" s="5" t="s">
        <v>44</v>
      </c>
      <c r="E62" s="6">
        <v>0.15998605852657422</v>
      </c>
    </row>
    <row r="63" spans="1:5" x14ac:dyDescent="0.3">
      <c r="A63" s="7" t="s">
        <v>83</v>
      </c>
      <c r="B63" s="7" t="s">
        <v>43</v>
      </c>
      <c r="C63" s="7" t="str">
        <f>VLOOKUP(B63,Table1[],3,FALSE)</f>
        <v>Riverside County (Central)--Cathedral City, Palm Springs &amp; Rancho Mirage Cities</v>
      </c>
      <c r="D63" s="7" t="s">
        <v>44</v>
      </c>
      <c r="E63" s="8">
        <v>0.1500106086885564</v>
      </c>
    </row>
    <row r="64" spans="1:5" x14ac:dyDescent="0.3">
      <c r="A64" s="5" t="s">
        <v>84</v>
      </c>
      <c r="B64" s="5" t="s">
        <v>71</v>
      </c>
      <c r="C64" s="5" t="str">
        <f>VLOOKUP(B64,Table1[],3,FALSE)</f>
        <v>Los Angeles County (Central)--West Hollywood &amp; Beverly Hills Cities</v>
      </c>
      <c r="D64" s="5" t="s">
        <v>6</v>
      </c>
      <c r="E64" s="6">
        <v>0.38717217342973675</v>
      </c>
    </row>
    <row r="65" spans="1:5" x14ac:dyDescent="0.3">
      <c r="A65" s="7" t="s">
        <v>85</v>
      </c>
      <c r="B65" s="7" t="s">
        <v>71</v>
      </c>
      <c r="C65" s="7" t="str">
        <f>VLOOKUP(B65,Table1[],3,FALSE)</f>
        <v>Los Angeles County (Central)--West Hollywood &amp; Beverly Hills Cities</v>
      </c>
      <c r="D65" s="7" t="s">
        <v>6</v>
      </c>
      <c r="E65" s="8">
        <v>0.38717217342973675</v>
      </c>
    </row>
    <row r="66" spans="1:5" x14ac:dyDescent="0.3">
      <c r="A66" s="5" t="s">
        <v>86</v>
      </c>
      <c r="B66" s="5" t="s">
        <v>71</v>
      </c>
      <c r="C66" s="5" t="str">
        <f>VLOOKUP(B66,Table1[],3,FALSE)</f>
        <v>Los Angeles County (Central)--West Hollywood &amp; Beverly Hills Cities</v>
      </c>
      <c r="D66" s="5" t="s">
        <v>6</v>
      </c>
      <c r="E66" s="6">
        <v>0.38717217342973675</v>
      </c>
    </row>
    <row r="67" spans="1:5" x14ac:dyDescent="0.3">
      <c r="A67" s="7" t="s">
        <v>87</v>
      </c>
      <c r="B67" s="7" t="s">
        <v>88</v>
      </c>
      <c r="C67" s="7" t="str">
        <f>VLOOKUP(B67,Table1[],3,FALSE)</f>
        <v>Los Angeles County (Southwest)--Santa Monica City</v>
      </c>
      <c r="D67" s="7" t="s">
        <v>6</v>
      </c>
      <c r="E67" s="8">
        <v>0.17577409862110593</v>
      </c>
    </row>
    <row r="68" spans="1:5" x14ac:dyDescent="0.3">
      <c r="A68" s="5" t="s">
        <v>89</v>
      </c>
      <c r="B68" s="5" t="s">
        <v>90</v>
      </c>
      <c r="C68" s="5" t="str">
        <f>VLOOKUP(B68,Table1[],3,FALSE)</f>
        <v>Los Angeles County (North Central)--Lancaster City</v>
      </c>
      <c r="D68" s="5" t="s">
        <v>91</v>
      </c>
      <c r="E68" s="6">
        <v>0.29779477204602511</v>
      </c>
    </row>
    <row r="69" spans="1:5" x14ac:dyDescent="0.3">
      <c r="A69" s="7" t="s">
        <v>92</v>
      </c>
      <c r="B69" s="7" t="s">
        <v>88</v>
      </c>
      <c r="C69" s="7" t="str">
        <f>VLOOKUP(B69,Table1[],3,FALSE)</f>
        <v>Los Angeles County (Southwest)--Santa Monica City</v>
      </c>
      <c r="D69" s="7" t="s">
        <v>6</v>
      </c>
      <c r="E69" s="8">
        <v>0.17577409862110593</v>
      </c>
    </row>
    <row r="70" spans="1:5" x14ac:dyDescent="0.3">
      <c r="A70" s="5" t="s">
        <v>93</v>
      </c>
      <c r="B70" s="5" t="s">
        <v>88</v>
      </c>
      <c r="C70" s="5" t="str">
        <f>VLOOKUP(B70,Table1[],3,FALSE)</f>
        <v>Los Angeles County (Southwest)--Santa Monica City</v>
      </c>
      <c r="D70" s="5" t="s">
        <v>6</v>
      </c>
      <c r="E70" s="6">
        <v>0.17577409862110593</v>
      </c>
    </row>
    <row r="71" spans="1:5" x14ac:dyDescent="0.3">
      <c r="A71" s="7" t="s">
        <v>94</v>
      </c>
      <c r="B71" s="7" t="s">
        <v>88</v>
      </c>
      <c r="C71" s="7" t="str">
        <f>VLOOKUP(B71,Table1[],3,FALSE)</f>
        <v>Los Angeles County (Southwest)--Santa Monica City</v>
      </c>
      <c r="D71" s="7" t="s">
        <v>6</v>
      </c>
      <c r="E71" s="8">
        <v>0.17577409862110593</v>
      </c>
    </row>
    <row r="72" spans="1:5" x14ac:dyDescent="0.3">
      <c r="A72" s="5" t="s">
        <v>95</v>
      </c>
      <c r="B72" s="5" t="s">
        <v>90</v>
      </c>
      <c r="C72" s="5" t="str">
        <f>VLOOKUP(B72,Table1[],3,FALSE)</f>
        <v>Los Angeles County (North Central)--Lancaster City</v>
      </c>
      <c r="D72" s="5" t="s">
        <v>91</v>
      </c>
      <c r="E72" s="6">
        <v>0.29779477204602511</v>
      </c>
    </row>
    <row r="73" spans="1:5" x14ac:dyDescent="0.3">
      <c r="A73" s="7" t="s">
        <v>96</v>
      </c>
      <c r="B73" s="7" t="s">
        <v>90</v>
      </c>
      <c r="C73" s="7" t="str">
        <f>VLOOKUP(B73,Table1[],3,FALSE)</f>
        <v>Los Angeles County (North Central)--Lancaster City</v>
      </c>
      <c r="D73" s="7" t="s">
        <v>91</v>
      </c>
      <c r="E73" s="8">
        <v>0.29779477204602511</v>
      </c>
    </row>
    <row r="74" spans="1:5" x14ac:dyDescent="0.3">
      <c r="A74" s="5" t="s">
        <v>97</v>
      </c>
      <c r="B74" s="5" t="s">
        <v>88</v>
      </c>
      <c r="C74" s="5" t="str">
        <f>VLOOKUP(B74,Table1[],3,FALSE)</f>
        <v>Los Angeles County (Southwest)--Santa Monica City</v>
      </c>
      <c r="D74" s="5" t="s">
        <v>6</v>
      </c>
      <c r="E74" s="6">
        <v>0.17577409862110593</v>
      </c>
    </row>
    <row r="75" spans="1:5" x14ac:dyDescent="0.3">
      <c r="A75" s="7" t="s">
        <v>98</v>
      </c>
      <c r="B75" s="7" t="s">
        <v>25</v>
      </c>
      <c r="C75" s="7" t="str">
        <f>VLOOKUP(B75,Table1[],3,FALSE)</f>
        <v>Los Angeles County--LA City (East Central/Silver Lake, Echo Park &amp; Westlake)</v>
      </c>
      <c r="D75" s="7" t="s">
        <v>6</v>
      </c>
      <c r="E75" s="8">
        <v>0.40481488064400117</v>
      </c>
    </row>
    <row r="76" spans="1:5" x14ac:dyDescent="0.3">
      <c r="A76" s="5" t="s">
        <v>99</v>
      </c>
      <c r="B76" s="5" t="s">
        <v>100</v>
      </c>
      <c r="C76" s="5" t="str">
        <f>VLOOKUP(B76,Table1[],3,FALSE)</f>
        <v>Los Angeles County (Central)--LA City (Central/West Adams &amp; Baldwin Hills)</v>
      </c>
      <c r="D76" s="5" t="s">
        <v>6</v>
      </c>
      <c r="E76" s="6">
        <v>0.99998931561370863</v>
      </c>
    </row>
    <row r="77" spans="1:5" x14ac:dyDescent="0.3">
      <c r="A77" s="7" t="s">
        <v>101</v>
      </c>
      <c r="B77" s="7" t="s">
        <v>100</v>
      </c>
      <c r="C77" s="7" t="str">
        <f>VLOOKUP(B77,Table1[],3,FALSE)</f>
        <v>Los Angeles County (Central)--LA City (Central/West Adams &amp; Baldwin Hills)</v>
      </c>
      <c r="D77" s="7" t="s">
        <v>6</v>
      </c>
      <c r="E77" s="8">
        <v>0.99998931561370863</v>
      </c>
    </row>
    <row r="78" spans="1:5" x14ac:dyDescent="0.3">
      <c r="A78" s="5" t="s">
        <v>102</v>
      </c>
      <c r="B78" s="5" t="s">
        <v>103</v>
      </c>
      <c r="C78" s="5" t="str">
        <f>VLOOKUP(B78,Table1[],3,FALSE)</f>
        <v>Los Angeles County (South Central)--LA City (South Central/Westmont)</v>
      </c>
      <c r="D78" s="5" t="s">
        <v>6</v>
      </c>
      <c r="E78" s="6">
        <v>1.0000000000000002</v>
      </c>
    </row>
    <row r="79" spans="1:5" x14ac:dyDescent="0.3">
      <c r="A79" s="7" t="s">
        <v>104</v>
      </c>
      <c r="B79" s="7" t="s">
        <v>105</v>
      </c>
      <c r="C79" s="7" t="str">
        <f>VLOOKUP(B79,Table1[],3,FALSE)</f>
        <v>Los Angeles County (Central)--LA City (Central/Koreatown)</v>
      </c>
      <c r="D79" s="7" t="s">
        <v>6</v>
      </c>
      <c r="E79" s="8">
        <v>0.40275898922514303</v>
      </c>
    </row>
    <row r="80" spans="1:5" x14ac:dyDescent="0.3">
      <c r="A80" s="5" t="s">
        <v>106</v>
      </c>
      <c r="B80" s="5" t="s">
        <v>105</v>
      </c>
      <c r="C80" s="5" t="str">
        <f>VLOOKUP(B80,Table1[],3,FALSE)</f>
        <v>Los Angeles County (Central)--LA City (Central/Koreatown)</v>
      </c>
      <c r="D80" s="5" t="s">
        <v>6</v>
      </c>
      <c r="E80" s="6">
        <v>0.40275898922514303</v>
      </c>
    </row>
    <row r="81" spans="1:5" x14ac:dyDescent="0.3">
      <c r="A81" s="7" t="s">
        <v>107</v>
      </c>
      <c r="B81" s="7" t="s">
        <v>108</v>
      </c>
      <c r="C81" s="7" t="str">
        <f>VLOOKUP(B81,Table1[],3,FALSE)</f>
        <v>Los Angeles County (Northwest)--LA City (North Central/Van Nuys &amp; North Sherman Oaks)</v>
      </c>
      <c r="D81" s="7" t="s">
        <v>6</v>
      </c>
      <c r="E81" s="8">
        <v>0.25331661377476256</v>
      </c>
    </row>
    <row r="82" spans="1:5" x14ac:dyDescent="0.3">
      <c r="A82" s="5" t="s">
        <v>109</v>
      </c>
      <c r="B82" s="5" t="s">
        <v>90</v>
      </c>
      <c r="C82" s="5" t="str">
        <f>VLOOKUP(B82,Table1[],3,FALSE)</f>
        <v>Los Angeles County (North Central)--Lancaster City</v>
      </c>
      <c r="D82" s="5" t="s">
        <v>91</v>
      </c>
      <c r="E82" s="6">
        <v>0.29779477204602511</v>
      </c>
    </row>
    <row r="83" spans="1:5" x14ac:dyDescent="0.3">
      <c r="A83" s="7" t="s">
        <v>110</v>
      </c>
      <c r="B83" s="7" t="s">
        <v>58</v>
      </c>
      <c r="C83" s="7" t="str">
        <f>VLOOKUP(B83,Table1[],3,FALSE)</f>
        <v>Los Angeles County (North)--LA City (North Central/Mission Hills &amp; Panorama City)</v>
      </c>
      <c r="D83" s="7" t="s">
        <v>6</v>
      </c>
      <c r="E83" s="8">
        <v>0.279481430844501</v>
      </c>
    </row>
    <row r="84" spans="1:5" x14ac:dyDescent="0.3">
      <c r="A84" s="5" t="s">
        <v>111</v>
      </c>
      <c r="B84" s="5" t="s">
        <v>112</v>
      </c>
      <c r="C84" s="5" t="str">
        <f>VLOOKUP(B84,Table1[],3,FALSE)</f>
        <v>Los Angeles County (South)--LA City (South/San Pedro)</v>
      </c>
      <c r="D84" s="5" t="s">
        <v>6</v>
      </c>
      <c r="E84" s="6">
        <v>0.18926663046702488</v>
      </c>
    </row>
    <row r="85" spans="1:5" x14ac:dyDescent="0.3">
      <c r="A85" s="7" t="s">
        <v>113</v>
      </c>
      <c r="B85" s="7" t="s">
        <v>105</v>
      </c>
      <c r="C85" s="7" t="str">
        <f>VLOOKUP(B85,Table1[],3,FALSE)</f>
        <v>Los Angeles County (Central)--LA City (Central/Koreatown)</v>
      </c>
      <c r="D85" s="7" t="s">
        <v>6</v>
      </c>
      <c r="E85" s="8">
        <v>0.40275898922514303</v>
      </c>
    </row>
    <row r="86" spans="1:5" x14ac:dyDescent="0.3">
      <c r="A86" s="5" t="s">
        <v>114</v>
      </c>
      <c r="B86" s="5" t="s">
        <v>105</v>
      </c>
      <c r="C86" s="5" t="str">
        <f>VLOOKUP(B86,Table1[],3,FALSE)</f>
        <v>Los Angeles County (Central)--LA City (Central/Koreatown)</v>
      </c>
      <c r="D86" s="5" t="s">
        <v>6</v>
      </c>
      <c r="E86" s="6">
        <v>0.40275898922514303</v>
      </c>
    </row>
    <row r="87" spans="1:5" x14ac:dyDescent="0.3">
      <c r="A87" s="7" t="s">
        <v>115</v>
      </c>
      <c r="B87" s="7" t="s">
        <v>105</v>
      </c>
      <c r="C87" s="7" t="str">
        <f>VLOOKUP(B87,Table1[],3,FALSE)</f>
        <v>Los Angeles County (Central)--LA City (Central/Koreatown)</v>
      </c>
      <c r="D87" s="7" t="s">
        <v>6</v>
      </c>
      <c r="E87" s="8">
        <v>0.40275898922514303</v>
      </c>
    </row>
    <row r="88" spans="1:5" x14ac:dyDescent="0.3">
      <c r="A88" s="5" t="s">
        <v>116</v>
      </c>
      <c r="B88" s="5" t="s">
        <v>117</v>
      </c>
      <c r="C88" s="5" t="str">
        <f>VLOOKUP(B88,Table1[],3,FALSE)</f>
        <v>Los Angeles County (West Central)--LA City (Central/Hancock Park &amp; Mid-Wilshire)</v>
      </c>
      <c r="D88" s="5" t="s">
        <v>6</v>
      </c>
      <c r="E88" s="6">
        <v>0.22897381781159726</v>
      </c>
    </row>
    <row r="89" spans="1:5" x14ac:dyDescent="0.3">
      <c r="A89" s="7" t="s">
        <v>118</v>
      </c>
      <c r="B89" s="7" t="s">
        <v>117</v>
      </c>
      <c r="C89" s="7" t="str">
        <f>VLOOKUP(B89,Table1[],3,FALSE)</f>
        <v>Los Angeles County (West Central)--LA City (Central/Hancock Park &amp; Mid-Wilshire)</v>
      </c>
      <c r="D89" s="7" t="s">
        <v>6</v>
      </c>
      <c r="E89" s="8">
        <v>0.22897381781159726</v>
      </c>
    </row>
    <row r="90" spans="1:5" x14ac:dyDescent="0.3">
      <c r="A90" s="5" t="s">
        <v>119</v>
      </c>
      <c r="B90" s="5" t="s">
        <v>117</v>
      </c>
      <c r="C90" s="5" t="str">
        <f>VLOOKUP(B90,Table1[],3,FALSE)</f>
        <v>Los Angeles County (West Central)--LA City (Central/Hancock Park &amp; Mid-Wilshire)</v>
      </c>
      <c r="D90" s="5" t="s">
        <v>6</v>
      </c>
      <c r="E90" s="6">
        <v>0.22897381781159726</v>
      </c>
    </row>
    <row r="91" spans="1:5" x14ac:dyDescent="0.3">
      <c r="A91" s="7" t="s">
        <v>120</v>
      </c>
      <c r="B91" s="7" t="s">
        <v>117</v>
      </c>
      <c r="C91" s="7" t="str">
        <f>VLOOKUP(B91,Table1[],3,FALSE)</f>
        <v>Los Angeles County (West Central)--LA City (Central/Hancock Park &amp; Mid-Wilshire)</v>
      </c>
      <c r="D91" s="7" t="s">
        <v>6</v>
      </c>
      <c r="E91" s="8">
        <v>0.22897381781159726</v>
      </c>
    </row>
    <row r="92" spans="1:5" x14ac:dyDescent="0.3">
      <c r="A92" s="5" t="s">
        <v>121</v>
      </c>
      <c r="B92" s="5" t="s">
        <v>117</v>
      </c>
      <c r="C92" s="5" t="str">
        <f>VLOOKUP(B92,Table1[],3,FALSE)</f>
        <v>Los Angeles County (West Central)--LA City (Central/Hancock Park &amp; Mid-Wilshire)</v>
      </c>
      <c r="D92" s="5" t="s">
        <v>6</v>
      </c>
      <c r="E92" s="6">
        <v>0.22897381781159726</v>
      </c>
    </row>
    <row r="93" spans="1:5" x14ac:dyDescent="0.3">
      <c r="A93" s="7" t="s">
        <v>122</v>
      </c>
      <c r="B93" s="7" t="s">
        <v>117</v>
      </c>
      <c r="C93" s="7" t="str">
        <f>VLOOKUP(B93,Table1[],3,FALSE)</f>
        <v>Los Angeles County (West Central)--LA City (Central/Hancock Park &amp; Mid-Wilshire)</v>
      </c>
      <c r="D93" s="7" t="s">
        <v>6</v>
      </c>
      <c r="E93" s="8">
        <v>0.22897381781159726</v>
      </c>
    </row>
    <row r="94" spans="1:5" x14ac:dyDescent="0.3">
      <c r="A94" s="5" t="s">
        <v>123</v>
      </c>
      <c r="B94" s="5" t="s">
        <v>105</v>
      </c>
      <c r="C94" s="5" t="str">
        <f>VLOOKUP(B94,Table1[],3,FALSE)</f>
        <v>Los Angeles County (Central)--LA City (Central/Koreatown)</v>
      </c>
      <c r="D94" s="5" t="s">
        <v>6</v>
      </c>
      <c r="E94" s="6">
        <v>0.40275898922514303</v>
      </c>
    </row>
    <row r="95" spans="1:5" x14ac:dyDescent="0.3">
      <c r="A95" s="7" t="s">
        <v>124</v>
      </c>
      <c r="B95" s="7" t="s">
        <v>117</v>
      </c>
      <c r="C95" s="7" t="str">
        <f>VLOOKUP(B95,Table1[],3,FALSE)</f>
        <v>Los Angeles County (West Central)--LA City (Central/Hancock Park &amp; Mid-Wilshire)</v>
      </c>
      <c r="D95" s="7" t="s">
        <v>6</v>
      </c>
      <c r="E95" s="8">
        <v>0.22897381781159726</v>
      </c>
    </row>
    <row r="96" spans="1:5" x14ac:dyDescent="0.3">
      <c r="A96" s="5" t="s">
        <v>125</v>
      </c>
      <c r="B96" s="5" t="s">
        <v>117</v>
      </c>
      <c r="C96" s="5" t="str">
        <f>VLOOKUP(B96,Table1[],3,FALSE)</f>
        <v>Los Angeles County (West Central)--LA City (Central/Hancock Park &amp; Mid-Wilshire)</v>
      </c>
      <c r="D96" s="5" t="s">
        <v>6</v>
      </c>
      <c r="E96" s="6">
        <v>0.22897381781159726</v>
      </c>
    </row>
    <row r="97" spans="1:5" x14ac:dyDescent="0.3">
      <c r="A97" s="7" t="s">
        <v>126</v>
      </c>
      <c r="B97" s="7" t="s">
        <v>117</v>
      </c>
      <c r="C97" s="7" t="str">
        <f>VLOOKUP(B97,Table1[],3,FALSE)</f>
        <v>Los Angeles County (West Central)--LA City (Central/Hancock Park &amp; Mid-Wilshire)</v>
      </c>
      <c r="D97" s="7" t="s">
        <v>6</v>
      </c>
      <c r="E97" s="8">
        <v>0.22897381781159726</v>
      </c>
    </row>
    <row r="98" spans="1:5" x14ac:dyDescent="0.3">
      <c r="A98" s="5" t="s">
        <v>127</v>
      </c>
      <c r="B98" s="5" t="s">
        <v>117</v>
      </c>
      <c r="C98" s="5" t="str">
        <f>VLOOKUP(B98,Table1[],3,FALSE)</f>
        <v>Los Angeles County (West Central)--LA City (Central/Hancock Park &amp; Mid-Wilshire)</v>
      </c>
      <c r="D98" s="5" t="s">
        <v>6</v>
      </c>
      <c r="E98" s="6">
        <v>0.22897381781159726</v>
      </c>
    </row>
    <row r="99" spans="1:5" x14ac:dyDescent="0.3">
      <c r="A99" s="7" t="s">
        <v>128</v>
      </c>
      <c r="B99" s="7" t="s">
        <v>117</v>
      </c>
      <c r="C99" s="7" t="str">
        <f>VLOOKUP(B99,Table1[],3,FALSE)</f>
        <v>Los Angeles County (West Central)--LA City (Central/Hancock Park &amp; Mid-Wilshire)</v>
      </c>
      <c r="D99" s="7" t="s">
        <v>6</v>
      </c>
      <c r="E99" s="8">
        <v>0.22897381781159726</v>
      </c>
    </row>
    <row r="100" spans="1:5" x14ac:dyDescent="0.3">
      <c r="A100" s="5" t="s">
        <v>129</v>
      </c>
      <c r="B100" s="5" t="s">
        <v>117</v>
      </c>
      <c r="C100" s="5" t="str">
        <f>VLOOKUP(B100,Table1[],3,FALSE)</f>
        <v>Los Angeles County (West Central)--LA City (Central/Hancock Park &amp; Mid-Wilshire)</v>
      </c>
      <c r="D100" s="5" t="s">
        <v>6</v>
      </c>
      <c r="E100" s="6">
        <v>0.22897381781159726</v>
      </c>
    </row>
    <row r="101" spans="1:5" x14ac:dyDescent="0.3">
      <c r="A101" s="7" t="s">
        <v>130</v>
      </c>
      <c r="B101" s="7" t="s">
        <v>117</v>
      </c>
      <c r="C101" s="7" t="str">
        <f>VLOOKUP(B101,Table1[],3,FALSE)</f>
        <v>Los Angeles County (West Central)--LA City (Central/Hancock Park &amp; Mid-Wilshire)</v>
      </c>
      <c r="D101" s="7" t="s">
        <v>6</v>
      </c>
      <c r="E101" s="8">
        <v>0.22897381781159726</v>
      </c>
    </row>
    <row r="102" spans="1:5" x14ac:dyDescent="0.3">
      <c r="A102" s="5" t="s">
        <v>131</v>
      </c>
      <c r="B102" s="5" t="s">
        <v>117</v>
      </c>
      <c r="C102" s="5" t="str">
        <f>VLOOKUP(B102,Table1[],3,FALSE)</f>
        <v>Los Angeles County (West Central)--LA City (Central/Hancock Park &amp; Mid-Wilshire)</v>
      </c>
      <c r="D102" s="5" t="s">
        <v>6</v>
      </c>
      <c r="E102" s="6">
        <v>0.22897381781159726</v>
      </c>
    </row>
    <row r="103" spans="1:5" x14ac:dyDescent="0.3">
      <c r="A103" s="7" t="s">
        <v>132</v>
      </c>
      <c r="B103" s="7" t="s">
        <v>117</v>
      </c>
      <c r="C103" s="7" t="str">
        <f>VLOOKUP(B103,Table1[],3,FALSE)</f>
        <v>Los Angeles County (West Central)--LA City (Central/Hancock Park &amp; Mid-Wilshire)</v>
      </c>
      <c r="D103" s="7" t="s">
        <v>6</v>
      </c>
      <c r="E103" s="8">
        <v>0.22897381781159726</v>
      </c>
    </row>
    <row r="104" spans="1:5" x14ac:dyDescent="0.3">
      <c r="A104" s="5" t="s">
        <v>133</v>
      </c>
      <c r="B104" s="5" t="s">
        <v>117</v>
      </c>
      <c r="C104" s="5" t="str">
        <f>VLOOKUP(B104,Table1[],3,FALSE)</f>
        <v>Los Angeles County (West Central)--LA City (Central/Hancock Park &amp; Mid-Wilshire)</v>
      </c>
      <c r="D104" s="5" t="s">
        <v>6</v>
      </c>
      <c r="E104" s="6">
        <v>0.22897381781159726</v>
      </c>
    </row>
    <row r="105" spans="1:5" x14ac:dyDescent="0.3">
      <c r="A105" s="7" t="s">
        <v>134</v>
      </c>
      <c r="B105" s="7" t="s">
        <v>100</v>
      </c>
      <c r="C105" s="7" t="str">
        <f>VLOOKUP(B105,Table1[],3,FALSE)</f>
        <v>Los Angeles County (Central)--LA City (Central/West Adams &amp; Baldwin Hills)</v>
      </c>
      <c r="D105" s="7" t="s">
        <v>6</v>
      </c>
      <c r="E105" s="8">
        <v>0.99998931561370863</v>
      </c>
    </row>
    <row r="106" spans="1:5" x14ac:dyDescent="0.3">
      <c r="A106" s="5" t="s">
        <v>135</v>
      </c>
      <c r="B106" s="5" t="s">
        <v>100</v>
      </c>
      <c r="C106" s="5" t="str">
        <f>VLOOKUP(B106,Table1[],3,FALSE)</f>
        <v>Los Angeles County (Central)--LA City (Central/West Adams &amp; Baldwin Hills)</v>
      </c>
      <c r="D106" s="5" t="s">
        <v>6</v>
      </c>
      <c r="E106" s="6">
        <v>0.99998931561370863</v>
      </c>
    </row>
    <row r="107" spans="1:5" x14ac:dyDescent="0.3">
      <c r="A107" s="7" t="s">
        <v>136</v>
      </c>
      <c r="B107" s="7" t="s">
        <v>100</v>
      </c>
      <c r="C107" s="7" t="str">
        <f>VLOOKUP(B107,Table1[],3,FALSE)</f>
        <v>Los Angeles County (Central)--LA City (Central/West Adams &amp; Baldwin Hills)</v>
      </c>
      <c r="D107" s="7" t="s">
        <v>6</v>
      </c>
      <c r="E107" s="8">
        <v>0.99998931561370863</v>
      </c>
    </row>
    <row r="108" spans="1:5" x14ac:dyDescent="0.3">
      <c r="A108" s="5" t="s">
        <v>137</v>
      </c>
      <c r="B108" s="5" t="s">
        <v>100</v>
      </c>
      <c r="C108" s="5" t="str">
        <f>VLOOKUP(B108,Table1[],3,FALSE)</f>
        <v>Los Angeles County (Central)--LA City (Central/West Adams &amp; Baldwin Hills)</v>
      </c>
      <c r="D108" s="5" t="s">
        <v>6</v>
      </c>
      <c r="E108" s="6">
        <v>0.99998931561370863</v>
      </c>
    </row>
    <row r="109" spans="1:5" x14ac:dyDescent="0.3">
      <c r="A109" s="7" t="s">
        <v>138</v>
      </c>
      <c r="B109" s="7" t="s">
        <v>100</v>
      </c>
      <c r="C109" s="7" t="str">
        <f>VLOOKUP(B109,Table1[],3,FALSE)</f>
        <v>Los Angeles County (Central)--LA City (Central/West Adams &amp; Baldwin Hills)</v>
      </c>
      <c r="D109" s="7" t="s">
        <v>6</v>
      </c>
      <c r="E109" s="8">
        <v>0.99998931561370863</v>
      </c>
    </row>
    <row r="110" spans="1:5" x14ac:dyDescent="0.3">
      <c r="A110" s="5" t="s">
        <v>139</v>
      </c>
      <c r="B110" s="5" t="s">
        <v>100</v>
      </c>
      <c r="C110" s="5" t="str">
        <f>VLOOKUP(B110,Table1[],3,FALSE)</f>
        <v>Los Angeles County (Central)--LA City (Central/West Adams &amp; Baldwin Hills)</v>
      </c>
      <c r="D110" s="5" t="s">
        <v>6</v>
      </c>
      <c r="E110" s="6">
        <v>0.99998931561370863</v>
      </c>
    </row>
    <row r="111" spans="1:5" x14ac:dyDescent="0.3">
      <c r="A111" s="7" t="s">
        <v>140</v>
      </c>
      <c r="B111" s="7" t="s">
        <v>141</v>
      </c>
      <c r="C111" s="7" t="str">
        <f>VLOOKUP(B111,Table1[],3,FALSE)</f>
        <v>Los Angeles County (West Central)--LA City (West Central/Westwood &amp; West Los Angeles)</v>
      </c>
      <c r="D111" s="7" t="s">
        <v>6</v>
      </c>
      <c r="E111" s="8">
        <v>0.22249595054481505</v>
      </c>
    </row>
    <row r="112" spans="1:5" x14ac:dyDescent="0.3">
      <c r="A112" s="5" t="s">
        <v>142</v>
      </c>
      <c r="B112" s="5" t="s">
        <v>143</v>
      </c>
      <c r="C112" s="5" t="str">
        <f>VLOOKUP(B112,Table1[],3,FALSE)</f>
        <v>Los Angeles County (Central)--East Los Angeles</v>
      </c>
      <c r="D112" s="5" t="s">
        <v>6</v>
      </c>
      <c r="E112" s="6">
        <v>0.21042972914629529</v>
      </c>
    </row>
    <row r="113" spans="1:5" x14ac:dyDescent="0.3">
      <c r="A113" s="7" t="s">
        <v>144</v>
      </c>
      <c r="B113" s="7" t="s">
        <v>145</v>
      </c>
      <c r="C113" s="7" t="str">
        <f>VLOOKUP(B113,Table1[],3,FALSE)</f>
        <v>Los Angeles County--LA City (Central/Univ. of Southern California &amp; Exposition Park)</v>
      </c>
      <c r="D113" s="7" t="s">
        <v>6</v>
      </c>
      <c r="E113" s="8">
        <v>1.0000000000000002</v>
      </c>
    </row>
    <row r="114" spans="1:5" x14ac:dyDescent="0.3">
      <c r="A114" s="5" t="s">
        <v>146</v>
      </c>
      <c r="B114" s="5" t="s">
        <v>141</v>
      </c>
      <c r="C114" s="5" t="str">
        <f>VLOOKUP(B114,Table1[],3,FALSE)</f>
        <v>Los Angeles County (West Central)--LA City (West Central/Westwood &amp; West Los Angeles)</v>
      </c>
      <c r="D114" s="5" t="s">
        <v>6</v>
      </c>
      <c r="E114" s="6">
        <v>0.22249595054481505</v>
      </c>
    </row>
    <row r="115" spans="1:5" x14ac:dyDescent="0.3">
      <c r="A115" s="7" t="s">
        <v>147</v>
      </c>
      <c r="B115" s="7" t="s">
        <v>141</v>
      </c>
      <c r="C115" s="7" t="str">
        <f>VLOOKUP(B115,Table1[],3,FALSE)</f>
        <v>Los Angeles County (West Central)--LA City (West Central/Westwood &amp; West Los Angeles)</v>
      </c>
      <c r="D115" s="7" t="s">
        <v>6</v>
      </c>
      <c r="E115" s="8">
        <v>0.22249595054481505</v>
      </c>
    </row>
    <row r="116" spans="1:5" x14ac:dyDescent="0.3">
      <c r="A116" s="5" t="s">
        <v>148</v>
      </c>
      <c r="B116" s="5" t="s">
        <v>100</v>
      </c>
      <c r="C116" s="5" t="str">
        <f>VLOOKUP(B116,Table1[],3,FALSE)</f>
        <v>Los Angeles County (Central)--LA City (Central/West Adams &amp; Baldwin Hills)</v>
      </c>
      <c r="D116" s="5" t="s">
        <v>6</v>
      </c>
      <c r="E116" s="6">
        <v>0.99998931561370863</v>
      </c>
    </row>
    <row r="117" spans="1:5" x14ac:dyDescent="0.3">
      <c r="A117" s="7" t="s">
        <v>149</v>
      </c>
      <c r="B117" s="7" t="s">
        <v>25</v>
      </c>
      <c r="C117" s="7" t="str">
        <f>VLOOKUP(B117,Table1[],3,FALSE)</f>
        <v>Los Angeles County--LA City (East Central/Silver Lake, Echo Park &amp; Westlake)</v>
      </c>
      <c r="D117" s="7" t="s">
        <v>6</v>
      </c>
      <c r="E117" s="8">
        <v>0.40481488064400117</v>
      </c>
    </row>
    <row r="118" spans="1:5" x14ac:dyDescent="0.3">
      <c r="A118" s="5" t="s">
        <v>150</v>
      </c>
      <c r="B118" s="5" t="s">
        <v>100</v>
      </c>
      <c r="C118" s="5" t="str">
        <f>VLOOKUP(B118,Table1[],3,FALSE)</f>
        <v>Los Angeles County (Central)--LA City (Central/West Adams &amp; Baldwin Hills)</v>
      </c>
      <c r="D118" s="5" t="s">
        <v>6</v>
      </c>
      <c r="E118" s="6">
        <v>0.99998931561370863</v>
      </c>
    </row>
    <row r="119" spans="1:5" x14ac:dyDescent="0.3">
      <c r="A119" s="7" t="s">
        <v>151</v>
      </c>
      <c r="B119" s="7" t="s">
        <v>100</v>
      </c>
      <c r="C119" s="7" t="str">
        <f>VLOOKUP(B119,Table1[],3,FALSE)</f>
        <v>Los Angeles County (Central)--LA City (Central/West Adams &amp; Baldwin Hills)</v>
      </c>
      <c r="D119" s="7" t="s">
        <v>6</v>
      </c>
      <c r="E119" s="8">
        <v>0.99998931561370863</v>
      </c>
    </row>
    <row r="120" spans="1:5" x14ac:dyDescent="0.3">
      <c r="A120" s="5" t="s">
        <v>152</v>
      </c>
      <c r="B120" s="5" t="s">
        <v>100</v>
      </c>
      <c r="C120" s="5" t="str">
        <f>VLOOKUP(B120,Table1[],3,FALSE)</f>
        <v>Los Angeles County (Central)--LA City (Central/West Adams &amp; Baldwin Hills)</v>
      </c>
      <c r="D120" s="5" t="s">
        <v>6</v>
      </c>
      <c r="E120" s="6">
        <v>0.99998931561370863</v>
      </c>
    </row>
    <row r="121" spans="1:5" x14ac:dyDescent="0.3">
      <c r="A121" s="7" t="s">
        <v>153</v>
      </c>
      <c r="B121" s="7" t="s">
        <v>100</v>
      </c>
      <c r="C121" s="7" t="str">
        <f>VLOOKUP(B121,Table1[],3,FALSE)</f>
        <v>Los Angeles County (Central)--LA City (Central/West Adams &amp; Baldwin Hills)</v>
      </c>
      <c r="D121" s="7" t="s">
        <v>6</v>
      </c>
      <c r="E121" s="8">
        <v>0.99998931561370863</v>
      </c>
    </row>
    <row r="122" spans="1:5" x14ac:dyDescent="0.3">
      <c r="A122" s="5" t="s">
        <v>154</v>
      </c>
      <c r="B122" s="5" t="s">
        <v>145</v>
      </c>
      <c r="C122" s="5" t="str">
        <f>VLOOKUP(B122,Table1[],3,FALSE)</f>
        <v>Los Angeles County--LA City (Central/Univ. of Southern California &amp; Exposition Park)</v>
      </c>
      <c r="D122" s="5" t="s">
        <v>6</v>
      </c>
      <c r="E122" s="6">
        <v>1.0000000000000002</v>
      </c>
    </row>
    <row r="123" spans="1:5" x14ac:dyDescent="0.3">
      <c r="A123" s="7" t="s">
        <v>155</v>
      </c>
      <c r="B123" s="7" t="s">
        <v>145</v>
      </c>
      <c r="C123" s="7" t="str">
        <f>VLOOKUP(B123,Table1[],3,FALSE)</f>
        <v>Los Angeles County--LA City (Central/Univ. of Southern California &amp; Exposition Park)</v>
      </c>
      <c r="D123" s="7" t="s">
        <v>6</v>
      </c>
      <c r="E123" s="8">
        <v>1.0000000000000002</v>
      </c>
    </row>
    <row r="124" spans="1:5" x14ac:dyDescent="0.3">
      <c r="A124" s="5" t="s">
        <v>156</v>
      </c>
      <c r="B124" s="5" t="s">
        <v>145</v>
      </c>
      <c r="C124" s="5" t="str">
        <f>VLOOKUP(B124,Table1[],3,FALSE)</f>
        <v>Los Angeles County--LA City (Central/Univ. of Southern California &amp; Exposition Park)</v>
      </c>
      <c r="D124" s="5" t="s">
        <v>6</v>
      </c>
      <c r="E124" s="6">
        <v>1.0000000000000002</v>
      </c>
    </row>
    <row r="125" spans="1:5" x14ac:dyDescent="0.3">
      <c r="A125" s="7" t="s">
        <v>157</v>
      </c>
      <c r="B125" s="7" t="s">
        <v>23</v>
      </c>
      <c r="C125" s="7" t="str">
        <f>VLOOKUP(B125,Table1[],3,FALSE)</f>
        <v>Los Angeles County (Central)--LA City (East Central/Hollywood)</v>
      </c>
      <c r="D125" s="7" t="s">
        <v>6</v>
      </c>
      <c r="E125" s="8">
        <v>0.43248494587634545</v>
      </c>
    </row>
    <row r="126" spans="1:5" x14ac:dyDescent="0.3">
      <c r="A126" s="5" t="s">
        <v>158</v>
      </c>
      <c r="B126" s="5" t="s">
        <v>145</v>
      </c>
      <c r="C126" s="5" t="str">
        <f>VLOOKUP(B126,Table1[],3,FALSE)</f>
        <v>Los Angeles County--LA City (Central/Univ. of Southern California &amp; Exposition Park)</v>
      </c>
      <c r="D126" s="5" t="s">
        <v>6</v>
      </c>
      <c r="E126" s="6">
        <v>1.0000000000000002</v>
      </c>
    </row>
    <row r="127" spans="1:5" x14ac:dyDescent="0.3">
      <c r="A127" s="7" t="s">
        <v>159</v>
      </c>
      <c r="B127" s="7" t="s">
        <v>103</v>
      </c>
      <c r="C127" s="7" t="str">
        <f>VLOOKUP(B127,Table1[],3,FALSE)</f>
        <v>Los Angeles County (South Central)--LA City (South Central/Westmont)</v>
      </c>
      <c r="D127" s="7" t="s">
        <v>6</v>
      </c>
      <c r="E127" s="8">
        <v>1.0000000000000002</v>
      </c>
    </row>
    <row r="128" spans="1:5" x14ac:dyDescent="0.3">
      <c r="A128" s="5" t="s">
        <v>160</v>
      </c>
      <c r="B128" s="5" t="s">
        <v>71</v>
      </c>
      <c r="C128" s="5" t="str">
        <f>VLOOKUP(B128,Table1[],3,FALSE)</f>
        <v>Los Angeles County (Central)--West Hollywood &amp; Beverly Hills Cities</v>
      </c>
      <c r="D128" s="5" t="s">
        <v>6</v>
      </c>
      <c r="E128" s="6">
        <v>0.38717217342973675</v>
      </c>
    </row>
    <row r="129" spans="1:5" x14ac:dyDescent="0.3">
      <c r="A129" s="7" t="s">
        <v>161</v>
      </c>
      <c r="B129" s="7" t="s">
        <v>162</v>
      </c>
      <c r="C129" s="7" t="str">
        <f>VLOOKUP(B129,Table1[],3,FALSE)</f>
        <v>Fresno County (Central)--Fresno City (East Central)</v>
      </c>
      <c r="D129" s="7" t="s">
        <v>163</v>
      </c>
      <c r="E129" s="8">
        <v>0.29794259657543892</v>
      </c>
    </row>
    <row r="130" spans="1:5" x14ac:dyDescent="0.3">
      <c r="A130" s="5" t="s">
        <v>164</v>
      </c>
      <c r="B130" s="5" t="s">
        <v>165</v>
      </c>
      <c r="C130" s="5" t="str">
        <f>VLOOKUP(B130,Table1[],3,FALSE)</f>
        <v>Fresno County (Central)--Fresno City (Southwest)</v>
      </c>
      <c r="D130" s="5" t="s">
        <v>163</v>
      </c>
      <c r="E130" s="6">
        <v>0.21655798890802777</v>
      </c>
    </row>
    <row r="131" spans="1:5" x14ac:dyDescent="0.3">
      <c r="A131" s="7" t="s">
        <v>166</v>
      </c>
      <c r="B131" s="7" t="s">
        <v>90</v>
      </c>
      <c r="C131" s="7" t="str">
        <f>VLOOKUP(B131,Table1[],3,FALSE)</f>
        <v>Los Angeles County (North Central)--Lancaster City</v>
      </c>
      <c r="D131" s="7" t="s">
        <v>91</v>
      </c>
      <c r="E131" s="8">
        <v>0.29779477204602511</v>
      </c>
    </row>
    <row r="132" spans="1:5" x14ac:dyDescent="0.3">
      <c r="A132" s="5" t="s">
        <v>167</v>
      </c>
      <c r="B132" s="5" t="s">
        <v>90</v>
      </c>
      <c r="C132" s="5" t="str">
        <f>VLOOKUP(B132,Table1[],3,FALSE)</f>
        <v>Los Angeles County (North Central)--Lancaster City</v>
      </c>
      <c r="D132" s="5" t="s">
        <v>91</v>
      </c>
      <c r="E132" s="6">
        <v>0.29779477204602511</v>
      </c>
    </row>
    <row r="133" spans="1:5" x14ac:dyDescent="0.3">
      <c r="A133" s="7" t="s">
        <v>168</v>
      </c>
      <c r="B133" s="7" t="s">
        <v>90</v>
      </c>
      <c r="C133" s="7" t="str">
        <f>VLOOKUP(B133,Table1[],3,FALSE)</f>
        <v>Los Angeles County (North Central)--Lancaster City</v>
      </c>
      <c r="D133" s="7" t="s">
        <v>91</v>
      </c>
      <c r="E133" s="8">
        <v>0.29779477204602511</v>
      </c>
    </row>
    <row r="134" spans="1:5" x14ac:dyDescent="0.3">
      <c r="A134" s="5" t="s">
        <v>169</v>
      </c>
      <c r="B134" s="5" t="s">
        <v>170</v>
      </c>
      <c r="C134" s="5" t="str">
        <f>VLOOKUP(B134,Table1[],3,FALSE)</f>
        <v>Los Angeles County (Central)--Glendale City</v>
      </c>
      <c r="D134" s="5" t="s">
        <v>171</v>
      </c>
      <c r="E134" s="6">
        <v>0.19355736770083665</v>
      </c>
    </row>
    <row r="135" spans="1:5" x14ac:dyDescent="0.3">
      <c r="A135" s="7" t="s">
        <v>172</v>
      </c>
      <c r="B135" s="7" t="s">
        <v>170</v>
      </c>
      <c r="C135" s="7" t="str">
        <f>VLOOKUP(B135,Table1[],3,FALSE)</f>
        <v>Los Angeles County (Central)--Glendale City</v>
      </c>
      <c r="D135" s="7" t="s">
        <v>171</v>
      </c>
      <c r="E135" s="8">
        <v>0.19355736770083665</v>
      </c>
    </row>
    <row r="136" spans="1:5" x14ac:dyDescent="0.3">
      <c r="A136" s="5" t="s">
        <v>173</v>
      </c>
      <c r="B136" s="5" t="s">
        <v>170</v>
      </c>
      <c r="C136" s="5" t="str">
        <f>VLOOKUP(B136,Table1[],3,FALSE)</f>
        <v>Los Angeles County (Central)--Glendale City</v>
      </c>
      <c r="D136" s="5" t="s">
        <v>171</v>
      </c>
      <c r="E136" s="6">
        <v>0.19355736770083665</v>
      </c>
    </row>
    <row r="137" spans="1:5" x14ac:dyDescent="0.3">
      <c r="A137" s="7" t="s">
        <v>174</v>
      </c>
      <c r="B137" s="7" t="s">
        <v>170</v>
      </c>
      <c r="C137" s="7" t="str">
        <f>VLOOKUP(B137,Table1[],3,FALSE)</f>
        <v>Los Angeles County (Central)--Glendale City</v>
      </c>
      <c r="D137" s="7" t="s">
        <v>171</v>
      </c>
      <c r="E137" s="8">
        <v>0.19355736770083665</v>
      </c>
    </row>
    <row r="138" spans="1:5" x14ac:dyDescent="0.3">
      <c r="A138" s="5" t="s">
        <v>175</v>
      </c>
      <c r="B138" s="5" t="s">
        <v>170</v>
      </c>
      <c r="C138" s="5" t="str">
        <f>VLOOKUP(B138,Table1[],3,FALSE)</f>
        <v>Los Angeles County (Central)--Glendale City</v>
      </c>
      <c r="D138" s="5" t="s">
        <v>171</v>
      </c>
      <c r="E138" s="6">
        <v>0.19355736770083665</v>
      </c>
    </row>
    <row r="139" spans="1:5" x14ac:dyDescent="0.3">
      <c r="A139" s="7" t="s">
        <v>176</v>
      </c>
      <c r="B139" s="7" t="s">
        <v>170</v>
      </c>
      <c r="C139" s="7" t="str">
        <f>VLOOKUP(B139,Table1[],3,FALSE)</f>
        <v>Los Angeles County (Central)--Glendale City</v>
      </c>
      <c r="D139" s="7" t="s">
        <v>171</v>
      </c>
      <c r="E139" s="8">
        <v>0.19355736770083665</v>
      </c>
    </row>
    <row r="140" spans="1:5" x14ac:dyDescent="0.3">
      <c r="A140" s="5" t="s">
        <v>177</v>
      </c>
      <c r="B140" s="5" t="s">
        <v>170</v>
      </c>
      <c r="C140" s="5" t="str">
        <f>VLOOKUP(B140,Table1[],3,FALSE)</f>
        <v>Los Angeles County (Central)--Glendale City</v>
      </c>
      <c r="D140" s="5" t="s">
        <v>171</v>
      </c>
      <c r="E140" s="6">
        <v>0.19355736770083665</v>
      </c>
    </row>
    <row r="141" spans="1:5" x14ac:dyDescent="0.3">
      <c r="A141" s="7" t="s">
        <v>178</v>
      </c>
      <c r="B141" s="7" t="s">
        <v>179</v>
      </c>
      <c r="C141" s="7" t="str">
        <f>VLOOKUP(B141,Table1[],3,FALSE)</f>
        <v>Fresno County (Central)--Fresno City (Southeast)</v>
      </c>
      <c r="D141" s="7" t="s">
        <v>163</v>
      </c>
      <c r="E141" s="8">
        <v>0.18187677923655116</v>
      </c>
    </row>
    <row r="142" spans="1:5" x14ac:dyDescent="0.3">
      <c r="A142" s="5" t="s">
        <v>180</v>
      </c>
      <c r="B142" s="5" t="s">
        <v>71</v>
      </c>
      <c r="C142" s="5" t="str">
        <f>VLOOKUP(B142,Table1[],3,FALSE)</f>
        <v>Los Angeles County (Central)--West Hollywood &amp; Beverly Hills Cities</v>
      </c>
      <c r="D142" s="5" t="s">
        <v>6</v>
      </c>
      <c r="E142" s="6">
        <v>0.38717217342973675</v>
      </c>
    </row>
    <row r="143" spans="1:5" x14ac:dyDescent="0.3">
      <c r="A143" s="7" t="s">
        <v>181</v>
      </c>
      <c r="B143" s="7" t="s">
        <v>170</v>
      </c>
      <c r="C143" s="7" t="str">
        <f>VLOOKUP(B143,Table1[],3,FALSE)</f>
        <v>Los Angeles County (Central)--Glendale City</v>
      </c>
      <c r="D143" s="7" t="s">
        <v>171</v>
      </c>
      <c r="E143" s="8">
        <v>0.19355736770083665</v>
      </c>
    </row>
    <row r="144" spans="1:5" x14ac:dyDescent="0.3">
      <c r="A144" s="5" t="s">
        <v>182</v>
      </c>
      <c r="B144" s="5" t="s">
        <v>165</v>
      </c>
      <c r="C144" s="5" t="str">
        <f>VLOOKUP(B144,Table1[],3,FALSE)</f>
        <v>Fresno County (Central)--Fresno City (Southwest)</v>
      </c>
      <c r="D144" s="5" t="s">
        <v>163</v>
      </c>
      <c r="E144" s="6">
        <v>0.21655798890802777</v>
      </c>
    </row>
    <row r="145" spans="1:5" x14ac:dyDescent="0.3">
      <c r="A145" s="7" t="s">
        <v>183</v>
      </c>
      <c r="B145" s="7" t="s">
        <v>165</v>
      </c>
      <c r="C145" s="7" t="str">
        <f>VLOOKUP(B145,Table1[],3,FALSE)</f>
        <v>Fresno County (Central)--Fresno City (Southwest)</v>
      </c>
      <c r="D145" s="7" t="s">
        <v>163</v>
      </c>
      <c r="E145" s="8">
        <v>0.21655798890802777</v>
      </c>
    </row>
    <row r="146" spans="1:5" x14ac:dyDescent="0.3">
      <c r="A146" s="5" t="s">
        <v>184</v>
      </c>
      <c r="B146" s="5" t="s">
        <v>71</v>
      </c>
      <c r="C146" s="5" t="str">
        <f>VLOOKUP(B146,Table1[],3,FALSE)</f>
        <v>Los Angeles County (Central)--West Hollywood &amp; Beverly Hills Cities</v>
      </c>
      <c r="D146" s="5" t="s">
        <v>6</v>
      </c>
      <c r="E146" s="6">
        <v>0.38717217342973675</v>
      </c>
    </row>
    <row r="147" spans="1:5" x14ac:dyDescent="0.3">
      <c r="A147" s="7" t="s">
        <v>185</v>
      </c>
      <c r="B147" s="7" t="s">
        <v>179</v>
      </c>
      <c r="C147" s="7" t="str">
        <f>VLOOKUP(B147,Table1[],3,FALSE)</f>
        <v>Fresno County (Central)--Fresno City (Southeast)</v>
      </c>
      <c r="D147" s="7" t="s">
        <v>163</v>
      </c>
      <c r="E147" s="8">
        <v>0.18187677923655116</v>
      </c>
    </row>
    <row r="148" spans="1:5" x14ac:dyDescent="0.3">
      <c r="A148" s="5" t="s">
        <v>186</v>
      </c>
      <c r="B148" s="5" t="s">
        <v>187</v>
      </c>
      <c r="C148" s="5" t="str">
        <f>VLOOKUP(B148,Table1[],3,FALSE)</f>
        <v>Los Angeles County (Central)--Burbank City</v>
      </c>
      <c r="D148" s="5" t="s">
        <v>6</v>
      </c>
      <c r="E148" s="6">
        <v>0.17745571762325579</v>
      </c>
    </row>
    <row r="149" spans="1:5" x14ac:dyDescent="0.3">
      <c r="A149" s="7" t="s">
        <v>188</v>
      </c>
      <c r="B149" s="7" t="s">
        <v>90</v>
      </c>
      <c r="C149" s="7" t="str">
        <f>VLOOKUP(B149,Table1[],3,FALSE)</f>
        <v>Los Angeles County (North Central)--Lancaster City</v>
      </c>
      <c r="D149" s="7" t="s">
        <v>91</v>
      </c>
      <c r="E149" s="8">
        <v>0.29779477204602511</v>
      </c>
    </row>
    <row r="150" spans="1:5" x14ac:dyDescent="0.3">
      <c r="A150" s="5" t="s">
        <v>189</v>
      </c>
      <c r="B150" s="5" t="s">
        <v>43</v>
      </c>
      <c r="C150" s="5" t="str">
        <f>VLOOKUP(B150,Table1[],3,FALSE)</f>
        <v>Riverside County (Central)--Cathedral City, Palm Springs &amp; Rancho Mirage Cities</v>
      </c>
      <c r="D150" s="5" t="s">
        <v>44</v>
      </c>
      <c r="E150" s="6">
        <v>0.1500106086885564</v>
      </c>
    </row>
    <row r="151" spans="1:5" x14ac:dyDescent="0.3">
      <c r="A151" s="7" t="s">
        <v>190</v>
      </c>
      <c r="B151" s="7" t="s">
        <v>46</v>
      </c>
      <c r="C151" s="7" t="str">
        <f>VLOOKUP(B151,Table1[],3,FALSE)</f>
        <v>Riverside County--Palm Desert, La Quinta (West) &amp; Desert Hot Springs Cities</v>
      </c>
      <c r="D151" s="7" t="s">
        <v>44</v>
      </c>
      <c r="E151" s="8">
        <v>0.15998605852657422</v>
      </c>
    </row>
    <row r="152" spans="1:5" x14ac:dyDescent="0.3">
      <c r="A152" s="5" t="s">
        <v>191</v>
      </c>
      <c r="B152" s="5" t="s">
        <v>46</v>
      </c>
      <c r="C152" s="5" t="str">
        <f>VLOOKUP(B152,Table1[],3,FALSE)</f>
        <v>Riverside County--Palm Desert, La Quinta (West) &amp; Desert Hot Springs Cities</v>
      </c>
      <c r="D152" s="5" t="s">
        <v>44</v>
      </c>
      <c r="E152" s="6">
        <v>0.15998605852657422</v>
      </c>
    </row>
    <row r="153" spans="1:5" x14ac:dyDescent="0.3">
      <c r="A153" s="7" t="s">
        <v>192</v>
      </c>
      <c r="B153" s="7" t="s">
        <v>46</v>
      </c>
      <c r="C153" s="7" t="str">
        <f>VLOOKUP(B153,Table1[],3,FALSE)</f>
        <v>Riverside County--Palm Desert, La Quinta (West) &amp; Desert Hot Springs Cities</v>
      </c>
      <c r="D153" s="7" t="s">
        <v>44</v>
      </c>
      <c r="E153" s="8">
        <v>0.15998605852657422</v>
      </c>
    </row>
    <row r="154" spans="1:5" x14ac:dyDescent="0.3">
      <c r="A154" s="5" t="s">
        <v>193</v>
      </c>
      <c r="B154" s="5" t="s">
        <v>43</v>
      </c>
      <c r="C154" s="5" t="str">
        <f>VLOOKUP(B154,Table1[],3,FALSE)</f>
        <v>Riverside County (Central)--Cathedral City, Palm Springs &amp; Rancho Mirage Cities</v>
      </c>
      <c r="D154" s="5" t="s">
        <v>44</v>
      </c>
      <c r="E154" s="6">
        <v>0.1500106086885564</v>
      </c>
    </row>
    <row r="155" spans="1:5" x14ac:dyDescent="0.3">
      <c r="A155" s="7" t="s">
        <v>194</v>
      </c>
      <c r="B155" s="7" t="s">
        <v>43</v>
      </c>
      <c r="C155" s="7" t="str">
        <f>VLOOKUP(B155,Table1[],3,FALSE)</f>
        <v>Riverside County (Central)--Cathedral City, Palm Springs &amp; Rancho Mirage Cities</v>
      </c>
      <c r="D155" s="7" t="s">
        <v>44</v>
      </c>
      <c r="E155" s="8">
        <v>0.1500106086885564</v>
      </c>
    </row>
    <row r="156" spans="1:5" x14ac:dyDescent="0.3">
      <c r="A156" s="5" t="s">
        <v>195</v>
      </c>
      <c r="B156" s="5" t="s">
        <v>43</v>
      </c>
      <c r="C156" s="5" t="str">
        <f>VLOOKUP(B156,Table1[],3,FALSE)</f>
        <v>Riverside County (Central)--Cathedral City, Palm Springs &amp; Rancho Mirage Cities</v>
      </c>
      <c r="D156" s="5" t="s">
        <v>44</v>
      </c>
      <c r="E156" s="6">
        <v>0.1500106086885564</v>
      </c>
    </row>
    <row r="157" spans="1:5" x14ac:dyDescent="0.3">
      <c r="A157" s="7" t="s">
        <v>196</v>
      </c>
      <c r="B157" s="7" t="s">
        <v>43</v>
      </c>
      <c r="C157" s="7" t="str">
        <f>VLOOKUP(B157,Table1[],3,FALSE)</f>
        <v>Riverside County (Central)--Cathedral City, Palm Springs &amp; Rancho Mirage Cities</v>
      </c>
      <c r="D157" s="7" t="s">
        <v>44</v>
      </c>
      <c r="E157" s="8">
        <v>0.1500106086885564</v>
      </c>
    </row>
    <row r="158" spans="1:5" x14ac:dyDescent="0.3">
      <c r="A158" s="5" t="s">
        <v>197</v>
      </c>
      <c r="B158" s="5" t="s">
        <v>43</v>
      </c>
      <c r="C158" s="5" t="str">
        <f>VLOOKUP(B158,Table1[],3,FALSE)</f>
        <v>Riverside County (Central)--Cathedral City, Palm Springs &amp; Rancho Mirage Cities</v>
      </c>
      <c r="D158" s="5" t="s">
        <v>44</v>
      </c>
      <c r="E158" s="6">
        <v>0.1500106086885564</v>
      </c>
    </row>
    <row r="159" spans="1:5" x14ac:dyDescent="0.3">
      <c r="A159" s="7" t="s">
        <v>198</v>
      </c>
      <c r="B159" s="7" t="s">
        <v>43</v>
      </c>
      <c r="C159" s="7" t="str">
        <f>VLOOKUP(B159,Table1[],3,FALSE)</f>
        <v>Riverside County (Central)--Cathedral City, Palm Springs &amp; Rancho Mirage Cities</v>
      </c>
      <c r="D159" s="7" t="s">
        <v>44</v>
      </c>
      <c r="E159" s="8">
        <v>0.1500106086885564</v>
      </c>
    </row>
    <row r="160" spans="1:5" x14ac:dyDescent="0.3">
      <c r="A160" s="5" t="s">
        <v>199</v>
      </c>
      <c r="B160" s="5" t="s">
        <v>43</v>
      </c>
      <c r="C160" s="5" t="str">
        <f>VLOOKUP(B160,Table1[],3,FALSE)</f>
        <v>Riverside County (Central)--Cathedral City, Palm Springs &amp; Rancho Mirage Cities</v>
      </c>
      <c r="D160" s="5" t="s">
        <v>44</v>
      </c>
      <c r="E160" s="6">
        <v>0.1500106086885564</v>
      </c>
    </row>
    <row r="161" spans="1:5" x14ac:dyDescent="0.3">
      <c r="A161" s="7" t="s">
        <v>200</v>
      </c>
      <c r="B161" s="7" t="s">
        <v>90</v>
      </c>
      <c r="C161" s="7" t="str">
        <f>VLOOKUP(B161,Table1[],3,FALSE)</f>
        <v>Los Angeles County (North Central)--Lancaster City</v>
      </c>
      <c r="D161" s="7" t="s">
        <v>91</v>
      </c>
      <c r="E161" s="8">
        <v>0.29779477204602511</v>
      </c>
    </row>
    <row r="162" spans="1:5" x14ac:dyDescent="0.3">
      <c r="A162" s="5" t="s">
        <v>201</v>
      </c>
      <c r="B162" s="5" t="s">
        <v>46</v>
      </c>
      <c r="C162" s="5" t="str">
        <f>VLOOKUP(B162,Table1[],3,FALSE)</f>
        <v>Riverside County--Palm Desert, La Quinta (West) &amp; Desert Hot Springs Cities</v>
      </c>
      <c r="D162" s="5" t="s">
        <v>44</v>
      </c>
      <c r="E162" s="6">
        <v>0.15998605852657422</v>
      </c>
    </row>
    <row r="163" spans="1:5" x14ac:dyDescent="0.3">
      <c r="A163" s="7" t="s">
        <v>202</v>
      </c>
      <c r="B163" s="7" t="s">
        <v>46</v>
      </c>
      <c r="C163" s="7" t="str">
        <f>VLOOKUP(B163,Table1[],3,FALSE)</f>
        <v>Riverside County--Palm Desert, La Quinta (West) &amp; Desert Hot Springs Cities</v>
      </c>
      <c r="D163" s="7" t="s">
        <v>44</v>
      </c>
      <c r="E163" s="8">
        <v>0.15998605852657422</v>
      </c>
    </row>
    <row r="164" spans="1:5" x14ac:dyDescent="0.3">
      <c r="A164" s="5" t="s">
        <v>203</v>
      </c>
      <c r="B164" s="5" t="s">
        <v>13</v>
      </c>
      <c r="C164" s="5" t="str">
        <f>VLOOKUP(B164,Table1[],3,FALSE)</f>
        <v>Los Angeles County--LA City (Mount Washington, Highland Park &amp; Glassell Park)</v>
      </c>
      <c r="D164" s="5" t="s">
        <v>6</v>
      </c>
      <c r="E164" s="6">
        <v>0.15185074612188623</v>
      </c>
    </row>
    <row r="165" spans="1:5" x14ac:dyDescent="0.3">
      <c r="A165" s="7" t="s">
        <v>204</v>
      </c>
      <c r="B165" s="7" t="s">
        <v>23</v>
      </c>
      <c r="C165" s="7" t="str">
        <f>VLOOKUP(B165,Table1[],3,FALSE)</f>
        <v>Los Angeles County (Central)--LA City (East Central/Hollywood)</v>
      </c>
      <c r="D165" s="7" t="s">
        <v>6</v>
      </c>
      <c r="E165" s="8">
        <v>0.43248494587634545</v>
      </c>
    </row>
    <row r="166" spans="1:5" x14ac:dyDescent="0.3">
      <c r="A166" s="5" t="s">
        <v>205</v>
      </c>
      <c r="B166" s="5" t="s">
        <v>71</v>
      </c>
      <c r="C166" s="5" t="str">
        <f>VLOOKUP(B166,Table1[],3,FALSE)</f>
        <v>Los Angeles County (Central)--West Hollywood &amp; Beverly Hills Cities</v>
      </c>
      <c r="D166" s="5" t="s">
        <v>6</v>
      </c>
      <c r="E166" s="6">
        <v>0.38717217342973675</v>
      </c>
    </row>
    <row r="167" spans="1:5" x14ac:dyDescent="0.3">
      <c r="A167" s="7" t="s">
        <v>206</v>
      </c>
      <c r="B167" s="7" t="s">
        <v>207</v>
      </c>
      <c r="C167" s="7" t="str">
        <f>VLOOKUP(B167,Table1[],3,FALSE)</f>
        <v>Los Angeles County (South Central)--LA City (South Central/Watts)</v>
      </c>
      <c r="D167" s="7" t="s">
        <v>6</v>
      </c>
      <c r="E167" s="8">
        <v>0.99999994369112566</v>
      </c>
    </row>
    <row r="168" spans="1:5" x14ac:dyDescent="0.3">
      <c r="A168" s="5" t="s">
        <v>208</v>
      </c>
      <c r="B168" s="5" t="s">
        <v>141</v>
      </c>
      <c r="C168" s="5" t="str">
        <f>VLOOKUP(B168,Table1[],3,FALSE)</f>
        <v>Los Angeles County (West Central)--LA City (West Central/Westwood &amp; West Los Angeles)</v>
      </c>
      <c r="D168" s="5" t="s">
        <v>6</v>
      </c>
      <c r="E168" s="6">
        <v>0.22249595054481505</v>
      </c>
    </row>
    <row r="169" spans="1:5" x14ac:dyDescent="0.3">
      <c r="A169" s="7" t="s">
        <v>209</v>
      </c>
      <c r="B169" s="7" t="s">
        <v>162</v>
      </c>
      <c r="C169" s="7" t="str">
        <f>VLOOKUP(B169,Table1[],3,FALSE)</f>
        <v>Fresno County (Central)--Fresno City (East Central)</v>
      </c>
      <c r="D169" s="7" t="s">
        <v>163</v>
      </c>
      <c r="E169" s="8">
        <v>0.29794259657543892</v>
      </c>
    </row>
    <row r="170" spans="1:5" x14ac:dyDescent="0.3">
      <c r="A170" s="5" t="s">
        <v>210</v>
      </c>
      <c r="B170" s="5" t="s">
        <v>162</v>
      </c>
      <c r="C170" s="5" t="str">
        <f>VLOOKUP(B170,Table1[],3,FALSE)</f>
        <v>Fresno County (Central)--Fresno City (East Central)</v>
      </c>
      <c r="D170" s="5" t="s">
        <v>163</v>
      </c>
      <c r="E170" s="6">
        <v>0.29794259657543892</v>
      </c>
    </row>
    <row r="171" spans="1:5" x14ac:dyDescent="0.3">
      <c r="A171" s="7" t="s">
        <v>211</v>
      </c>
      <c r="B171" s="7" t="s">
        <v>162</v>
      </c>
      <c r="C171" s="7" t="str">
        <f>VLOOKUP(B171,Table1[],3,FALSE)</f>
        <v>Fresno County (Central)--Fresno City (East Central)</v>
      </c>
      <c r="D171" s="7" t="s">
        <v>163</v>
      </c>
      <c r="E171" s="8">
        <v>0.29794259657543892</v>
      </c>
    </row>
    <row r="172" spans="1:5" x14ac:dyDescent="0.3">
      <c r="A172" s="5" t="s">
        <v>212</v>
      </c>
      <c r="B172" s="5" t="s">
        <v>162</v>
      </c>
      <c r="C172" s="5" t="str">
        <f>VLOOKUP(B172,Table1[],3,FALSE)</f>
        <v>Fresno County (Central)--Fresno City (East Central)</v>
      </c>
      <c r="D172" s="5" t="s">
        <v>163</v>
      </c>
      <c r="E172" s="6">
        <v>0.29794259657543892</v>
      </c>
    </row>
    <row r="173" spans="1:5" x14ac:dyDescent="0.3">
      <c r="A173" s="7" t="s">
        <v>213</v>
      </c>
      <c r="B173" s="7" t="s">
        <v>187</v>
      </c>
      <c r="C173" s="7" t="str">
        <f>VLOOKUP(B173,Table1[],3,FALSE)</f>
        <v>Los Angeles County (Central)--Burbank City</v>
      </c>
      <c r="D173" s="7" t="s">
        <v>6</v>
      </c>
      <c r="E173" s="8">
        <v>0.17745571762325579</v>
      </c>
    </row>
    <row r="174" spans="1:5" x14ac:dyDescent="0.3">
      <c r="A174" s="5" t="s">
        <v>214</v>
      </c>
      <c r="B174" s="5" t="s">
        <v>112</v>
      </c>
      <c r="C174" s="5" t="str">
        <f>VLOOKUP(B174,Table1[],3,FALSE)</f>
        <v>Los Angeles County (South)--LA City (South/San Pedro)</v>
      </c>
      <c r="D174" s="5" t="s">
        <v>6</v>
      </c>
      <c r="E174" s="6">
        <v>0.18926663046702488</v>
      </c>
    </row>
    <row r="175" spans="1:5" x14ac:dyDescent="0.3">
      <c r="A175" s="7" t="s">
        <v>215</v>
      </c>
      <c r="B175" s="7" t="s">
        <v>75</v>
      </c>
      <c r="C175" s="7" t="str">
        <f>VLOOKUP(B175,Table1[],3,FALSE)</f>
        <v>Los Angeles County (North)--LA City (Northeast/North Hollywood &amp; Valley Village)</v>
      </c>
      <c r="D175" s="7" t="s">
        <v>6</v>
      </c>
      <c r="E175" s="8">
        <v>0.39146767826201057</v>
      </c>
    </row>
    <row r="176" spans="1:5" x14ac:dyDescent="0.3">
      <c r="A176" s="5" t="s">
        <v>216</v>
      </c>
      <c r="B176" s="5" t="s">
        <v>71</v>
      </c>
      <c r="C176" s="5" t="str">
        <f>VLOOKUP(B176,Table1[],3,FALSE)</f>
        <v>Los Angeles County (Central)--West Hollywood &amp; Beverly Hills Cities</v>
      </c>
      <c r="D176" s="5" t="s">
        <v>6</v>
      </c>
      <c r="E176" s="6">
        <v>0.38717217342973675</v>
      </c>
    </row>
    <row r="177" spans="1:5" x14ac:dyDescent="0.3">
      <c r="A177" s="7" t="s">
        <v>217</v>
      </c>
      <c r="B177" s="7" t="s">
        <v>105</v>
      </c>
      <c r="C177" s="7" t="str">
        <f>VLOOKUP(B177,Table1[],3,FALSE)</f>
        <v>Los Angeles County (Central)--LA City (Central/Koreatown)</v>
      </c>
      <c r="D177" s="7" t="s">
        <v>6</v>
      </c>
      <c r="E177" s="8">
        <v>0.40275898922514303</v>
      </c>
    </row>
    <row r="178" spans="1:5" x14ac:dyDescent="0.3">
      <c r="A178" s="5" t="s">
        <v>218</v>
      </c>
      <c r="B178" s="5" t="s">
        <v>46</v>
      </c>
      <c r="C178" s="5" t="str">
        <f>VLOOKUP(B178,Table1[],3,FALSE)</f>
        <v>Riverside County--Palm Desert, La Quinta (West) &amp; Desert Hot Springs Cities</v>
      </c>
      <c r="D178" s="5" t="s">
        <v>44</v>
      </c>
      <c r="E178" s="6">
        <v>0.15998605852657422</v>
      </c>
    </row>
    <row r="179" spans="1:5" x14ac:dyDescent="0.3">
      <c r="A179" s="7" t="s">
        <v>219</v>
      </c>
      <c r="B179" s="7" t="s">
        <v>46</v>
      </c>
      <c r="C179" s="7" t="str">
        <f>VLOOKUP(B179,Table1[],3,FALSE)</f>
        <v>Riverside County--Palm Desert, La Quinta (West) &amp; Desert Hot Springs Cities</v>
      </c>
      <c r="D179" s="7" t="s">
        <v>44</v>
      </c>
      <c r="E179" s="8">
        <v>0.15998605852657422</v>
      </c>
    </row>
    <row r="180" spans="1:5" x14ac:dyDescent="0.3">
      <c r="A180" s="5" t="s">
        <v>220</v>
      </c>
      <c r="B180" s="5" t="s">
        <v>43</v>
      </c>
      <c r="C180" s="5" t="str">
        <f>VLOOKUP(B180,Table1[],3,FALSE)</f>
        <v>Riverside County (Central)--Cathedral City, Palm Springs &amp; Rancho Mirage Cities</v>
      </c>
      <c r="D180" s="5" t="s">
        <v>44</v>
      </c>
      <c r="E180" s="6">
        <v>0.1500106086885564</v>
      </c>
    </row>
    <row r="181" spans="1:5" x14ac:dyDescent="0.3">
      <c r="A181" s="7" t="s">
        <v>221</v>
      </c>
      <c r="B181" s="7" t="s">
        <v>100</v>
      </c>
      <c r="C181" s="7" t="str">
        <f>VLOOKUP(B181,Table1[],3,FALSE)</f>
        <v>Los Angeles County (Central)--LA City (Central/West Adams &amp; Baldwin Hills)</v>
      </c>
      <c r="D181" s="7" t="s">
        <v>6</v>
      </c>
      <c r="E181" s="8">
        <v>0.99998931561370863</v>
      </c>
    </row>
    <row r="182" spans="1:5" x14ac:dyDescent="0.3">
      <c r="A182" s="5" t="s">
        <v>222</v>
      </c>
      <c r="B182" s="5" t="s">
        <v>141</v>
      </c>
      <c r="C182" s="5" t="str">
        <f>VLOOKUP(B182,Table1[],3,FALSE)</f>
        <v>Los Angeles County (West Central)--LA City (West Central/Westwood &amp; West Los Angeles)</v>
      </c>
      <c r="D182" s="5" t="s">
        <v>6</v>
      </c>
      <c r="E182" s="6">
        <v>0.22249595054481505</v>
      </c>
    </row>
    <row r="183" spans="1:5" x14ac:dyDescent="0.3">
      <c r="A183" s="7" t="s">
        <v>223</v>
      </c>
      <c r="B183" s="7" t="s">
        <v>170</v>
      </c>
      <c r="C183" s="7" t="str">
        <f>VLOOKUP(B183,Table1[],3,FALSE)</f>
        <v>Los Angeles County (Central)--Glendale City</v>
      </c>
      <c r="D183" s="7" t="s">
        <v>171</v>
      </c>
      <c r="E183" s="8">
        <v>0.19355736770083665</v>
      </c>
    </row>
    <row r="184" spans="1:5" x14ac:dyDescent="0.3">
      <c r="A184" s="5" t="s">
        <v>224</v>
      </c>
      <c r="B184" s="5" t="s">
        <v>75</v>
      </c>
      <c r="C184" s="5" t="str">
        <f>VLOOKUP(B184,Table1[],3,FALSE)</f>
        <v>Los Angeles County (North)--LA City (Northeast/North Hollywood &amp; Valley Village)</v>
      </c>
      <c r="D184" s="5" t="s">
        <v>6</v>
      </c>
      <c r="E184" s="6">
        <v>0.39146767826201057</v>
      </c>
    </row>
    <row r="185" spans="1:5" x14ac:dyDescent="0.3">
      <c r="A185" s="7" t="s">
        <v>225</v>
      </c>
      <c r="B185" s="7" t="s">
        <v>108</v>
      </c>
      <c r="C185" s="7" t="str">
        <f>VLOOKUP(B185,Table1[],3,FALSE)</f>
        <v>Los Angeles County (Northwest)--LA City (North Central/Van Nuys &amp; North Sherman Oaks)</v>
      </c>
      <c r="D185" s="7" t="s">
        <v>6</v>
      </c>
      <c r="E185" s="8">
        <v>0.25331661377476256</v>
      </c>
    </row>
    <row r="186" spans="1:5" x14ac:dyDescent="0.3">
      <c r="A186" s="5" t="s">
        <v>226</v>
      </c>
      <c r="B186" s="5" t="s">
        <v>58</v>
      </c>
      <c r="C186" s="5" t="str">
        <f>VLOOKUP(B186,Table1[],3,FALSE)</f>
        <v>Los Angeles County (North)--LA City (North Central/Mission Hills &amp; Panorama City)</v>
      </c>
      <c r="D186" s="5" t="s">
        <v>6</v>
      </c>
      <c r="E186" s="6">
        <v>0.279481430844501</v>
      </c>
    </row>
    <row r="187" spans="1:5" x14ac:dyDescent="0.3">
      <c r="A187" s="7" t="s">
        <v>227</v>
      </c>
      <c r="B187" s="7" t="s">
        <v>58</v>
      </c>
      <c r="C187" s="7" t="str">
        <f>VLOOKUP(B187,Table1[],3,FALSE)</f>
        <v>Los Angeles County (North)--LA City (North Central/Mission Hills &amp; Panorama City)</v>
      </c>
      <c r="D187" s="7" t="s">
        <v>6</v>
      </c>
      <c r="E187" s="8">
        <v>0.279481430844501</v>
      </c>
    </row>
    <row r="188" spans="1:5" x14ac:dyDescent="0.3">
      <c r="A188" s="5" t="s">
        <v>228</v>
      </c>
      <c r="B188" s="5" t="s">
        <v>58</v>
      </c>
      <c r="C188" s="5" t="str">
        <f>VLOOKUP(B188,Table1[],3,FALSE)</f>
        <v>Los Angeles County (North)--LA City (North Central/Mission Hills &amp; Panorama City)</v>
      </c>
      <c r="D188" s="5" t="s">
        <v>6</v>
      </c>
      <c r="E188" s="6">
        <v>0.279481430844501</v>
      </c>
    </row>
    <row r="189" spans="1:5" x14ac:dyDescent="0.3">
      <c r="A189" s="7" t="s">
        <v>229</v>
      </c>
      <c r="B189" s="7" t="s">
        <v>38</v>
      </c>
      <c r="C189" s="7" t="str">
        <f>VLOOKUP(B189,Table1[],3,FALSE)</f>
        <v>Los Angeles County (North)--LA City (Northeast/Sunland, Sun Valley &amp; Tujunga)</v>
      </c>
      <c r="D189" s="7" t="s">
        <v>6</v>
      </c>
      <c r="E189" s="8">
        <v>0.25390219699474176</v>
      </c>
    </row>
    <row r="190" spans="1:5" x14ac:dyDescent="0.3">
      <c r="A190" s="5" t="s">
        <v>230</v>
      </c>
      <c r="B190" s="5" t="s">
        <v>75</v>
      </c>
      <c r="C190" s="5" t="str">
        <f>VLOOKUP(B190,Table1[],3,FALSE)</f>
        <v>Los Angeles County (North)--LA City (Northeast/North Hollywood &amp; Valley Village)</v>
      </c>
      <c r="D190" s="5" t="s">
        <v>6</v>
      </c>
      <c r="E190" s="6">
        <v>0.39146767826201057</v>
      </c>
    </row>
    <row r="191" spans="1:5" x14ac:dyDescent="0.3">
      <c r="A191" s="7" t="s">
        <v>231</v>
      </c>
      <c r="B191" s="7" t="s">
        <v>71</v>
      </c>
      <c r="C191" s="7" t="str">
        <f>VLOOKUP(B191,Table1[],3,FALSE)</f>
        <v>Los Angeles County (Central)--West Hollywood &amp; Beverly Hills Cities</v>
      </c>
      <c r="D191" s="7" t="s">
        <v>6</v>
      </c>
      <c r="E191" s="8">
        <v>0.38717217342973675</v>
      </c>
    </row>
    <row r="192" spans="1:5" x14ac:dyDescent="0.3">
      <c r="A192" s="5" t="s">
        <v>232</v>
      </c>
      <c r="B192" s="5" t="s">
        <v>23</v>
      </c>
      <c r="C192" s="5" t="str">
        <f>VLOOKUP(B192,Table1[],3,FALSE)</f>
        <v>Los Angeles County (Central)--LA City (East Central/Hollywood)</v>
      </c>
      <c r="D192" s="5" t="s">
        <v>6</v>
      </c>
      <c r="E192" s="6">
        <v>0.43248494587634545</v>
      </c>
    </row>
    <row r="193" spans="1:5" x14ac:dyDescent="0.3">
      <c r="A193" s="7" t="s">
        <v>233</v>
      </c>
      <c r="B193" s="7" t="s">
        <v>187</v>
      </c>
      <c r="C193" s="7" t="str">
        <f>VLOOKUP(B193,Table1[],3,FALSE)</f>
        <v>Los Angeles County (Central)--Burbank City</v>
      </c>
      <c r="D193" s="7" t="s">
        <v>6</v>
      </c>
      <c r="E193" s="8">
        <v>0.17745571762325579</v>
      </c>
    </row>
    <row r="194" spans="1:5" x14ac:dyDescent="0.3">
      <c r="A194" s="5" t="s">
        <v>234</v>
      </c>
      <c r="B194" s="5" t="s">
        <v>187</v>
      </c>
      <c r="C194" s="5" t="str">
        <f>VLOOKUP(B194,Table1[],3,FALSE)</f>
        <v>Los Angeles County (Central)--Burbank City</v>
      </c>
      <c r="D194" s="5" t="s">
        <v>6</v>
      </c>
      <c r="E194" s="6">
        <v>0.17745571762325579</v>
      </c>
    </row>
    <row r="195" spans="1:5" x14ac:dyDescent="0.3">
      <c r="A195" s="7" t="s">
        <v>235</v>
      </c>
      <c r="B195" s="7" t="s">
        <v>23</v>
      </c>
      <c r="C195" s="7" t="str">
        <f>VLOOKUP(B195,Table1[],3,FALSE)</f>
        <v>Los Angeles County (Central)--LA City (East Central/Hollywood)</v>
      </c>
      <c r="D195" s="7" t="s">
        <v>6</v>
      </c>
      <c r="E195" s="8">
        <v>0.43248494587634545</v>
      </c>
    </row>
    <row r="196" spans="1:5" x14ac:dyDescent="0.3">
      <c r="A196" s="5" t="s">
        <v>236</v>
      </c>
      <c r="B196" s="5" t="s">
        <v>23</v>
      </c>
      <c r="C196" s="5" t="str">
        <f>VLOOKUP(B196,Table1[],3,FALSE)</f>
        <v>Los Angeles County (Central)--LA City (East Central/Hollywood)</v>
      </c>
      <c r="D196" s="5" t="s">
        <v>6</v>
      </c>
      <c r="E196" s="6">
        <v>0.43248494587634545</v>
      </c>
    </row>
    <row r="197" spans="1:5" x14ac:dyDescent="0.3">
      <c r="A197" s="7" t="s">
        <v>237</v>
      </c>
      <c r="B197" s="7" t="s">
        <v>71</v>
      </c>
      <c r="C197" s="7" t="str">
        <f>VLOOKUP(B197,Table1[],3,FALSE)</f>
        <v>Los Angeles County (Central)--West Hollywood &amp; Beverly Hills Cities</v>
      </c>
      <c r="D197" s="7" t="s">
        <v>6</v>
      </c>
      <c r="E197" s="8">
        <v>0.38717217342973675</v>
      </c>
    </row>
    <row r="198" spans="1:5" x14ac:dyDescent="0.3">
      <c r="A198" s="5" t="s">
        <v>238</v>
      </c>
      <c r="B198" s="5" t="s">
        <v>43</v>
      </c>
      <c r="C198" s="5" t="str">
        <f>VLOOKUP(B198,Table1[],3,FALSE)</f>
        <v>Riverside County (Central)--Cathedral City, Palm Springs &amp; Rancho Mirage Cities</v>
      </c>
      <c r="D198" s="5" t="s">
        <v>44</v>
      </c>
      <c r="E198" s="6">
        <v>0.1500106086885564</v>
      </c>
    </row>
    <row r="199" spans="1:5" x14ac:dyDescent="0.3">
      <c r="A199" s="7" t="s">
        <v>239</v>
      </c>
      <c r="B199" s="7" t="s">
        <v>23</v>
      </c>
      <c r="C199" s="7" t="str">
        <f>VLOOKUP(B199,Table1[],3,FALSE)</f>
        <v>Los Angeles County (Central)--LA City (East Central/Hollywood)</v>
      </c>
      <c r="D199" s="7" t="s">
        <v>6</v>
      </c>
      <c r="E199" s="8">
        <v>0.43248494587634545</v>
      </c>
    </row>
    <row r="200" spans="1:5" x14ac:dyDescent="0.3">
      <c r="A200" s="5" t="s">
        <v>240</v>
      </c>
      <c r="B200" s="5" t="s">
        <v>13</v>
      </c>
      <c r="C200" s="5" t="str">
        <f>VLOOKUP(B200,Table1[],3,FALSE)</f>
        <v>Los Angeles County--LA City (Mount Washington, Highland Park &amp; Glassell Park)</v>
      </c>
      <c r="D200" s="5" t="s">
        <v>6</v>
      </c>
      <c r="E200" s="6">
        <v>0.15185074612188623</v>
      </c>
    </row>
    <row r="201" spans="1:5" x14ac:dyDescent="0.3">
      <c r="A201" s="7" t="s">
        <v>241</v>
      </c>
      <c r="B201" s="7" t="s">
        <v>13</v>
      </c>
      <c r="C201" s="7" t="str">
        <f>VLOOKUP(B201,Table1[],3,FALSE)</f>
        <v>Los Angeles County--LA City (Mount Washington, Highland Park &amp; Glassell Park)</v>
      </c>
      <c r="D201" s="7" t="s">
        <v>6</v>
      </c>
      <c r="E201" s="8">
        <v>0.15185074612188623</v>
      </c>
    </row>
    <row r="202" spans="1:5" x14ac:dyDescent="0.3">
      <c r="A202" s="5" t="s">
        <v>242</v>
      </c>
      <c r="B202" s="5" t="s">
        <v>13</v>
      </c>
      <c r="C202" s="5" t="str">
        <f>VLOOKUP(B202,Table1[],3,FALSE)</f>
        <v>Los Angeles County--LA City (Mount Washington, Highland Park &amp; Glassell Park)</v>
      </c>
      <c r="D202" s="5" t="s">
        <v>6</v>
      </c>
      <c r="E202" s="6">
        <v>0.15185074612188623</v>
      </c>
    </row>
    <row r="203" spans="1:5" x14ac:dyDescent="0.3">
      <c r="A203" s="7" t="s">
        <v>243</v>
      </c>
      <c r="B203" s="7" t="s">
        <v>13</v>
      </c>
      <c r="C203" s="7" t="str">
        <f>VLOOKUP(B203,Table1[],3,FALSE)</f>
        <v>Los Angeles County--LA City (Mount Washington, Highland Park &amp; Glassell Park)</v>
      </c>
      <c r="D203" s="7" t="s">
        <v>6</v>
      </c>
      <c r="E203" s="8">
        <v>0.15185074612188623</v>
      </c>
    </row>
    <row r="204" spans="1:5" x14ac:dyDescent="0.3">
      <c r="A204" s="5" t="s">
        <v>244</v>
      </c>
      <c r="B204" s="5" t="s">
        <v>13</v>
      </c>
      <c r="C204" s="5" t="str">
        <f>VLOOKUP(B204,Table1[],3,FALSE)</f>
        <v>Los Angeles County--LA City (Mount Washington, Highland Park &amp; Glassell Park)</v>
      </c>
      <c r="D204" s="5" t="s">
        <v>6</v>
      </c>
      <c r="E204" s="6">
        <v>0.15185074612188623</v>
      </c>
    </row>
    <row r="205" spans="1:5" x14ac:dyDescent="0.3">
      <c r="A205" s="7" t="s">
        <v>245</v>
      </c>
      <c r="B205" s="7" t="s">
        <v>246</v>
      </c>
      <c r="C205" s="7" t="str">
        <f>VLOOKUP(B205,Table1[],3,FALSE)</f>
        <v>Los Angeles County (Central)--LA City (East Central/Central City &amp; Boyle Heights)</v>
      </c>
      <c r="D205" s="7" t="s">
        <v>6</v>
      </c>
      <c r="E205" s="8">
        <v>1.0000000000000004</v>
      </c>
    </row>
    <row r="206" spans="1:5" x14ac:dyDescent="0.3">
      <c r="A206" s="5" t="s">
        <v>247</v>
      </c>
      <c r="B206" s="5" t="s">
        <v>246</v>
      </c>
      <c r="C206" s="5" t="str">
        <f>VLOOKUP(B206,Table1[],3,FALSE)</f>
        <v>Los Angeles County (Central)--LA City (East Central/Central City &amp; Boyle Heights)</v>
      </c>
      <c r="D206" s="5" t="s">
        <v>6</v>
      </c>
      <c r="E206" s="6">
        <v>1.0000000000000004</v>
      </c>
    </row>
    <row r="207" spans="1:5" x14ac:dyDescent="0.3">
      <c r="A207" s="7" t="s">
        <v>248</v>
      </c>
      <c r="B207" s="7" t="s">
        <v>246</v>
      </c>
      <c r="C207" s="7" t="str">
        <f>VLOOKUP(B207,Table1[],3,FALSE)</f>
        <v>Los Angeles County (Central)--LA City (East Central/Central City &amp; Boyle Heights)</v>
      </c>
      <c r="D207" s="7" t="s">
        <v>6</v>
      </c>
      <c r="E207" s="8">
        <v>1.0000000000000004</v>
      </c>
    </row>
    <row r="208" spans="1:5" x14ac:dyDescent="0.3">
      <c r="A208" s="5" t="s">
        <v>249</v>
      </c>
      <c r="B208" s="5" t="s">
        <v>13</v>
      </c>
      <c r="C208" s="5" t="str">
        <f>VLOOKUP(B208,Table1[],3,FALSE)</f>
        <v>Los Angeles County--LA City (Mount Washington, Highland Park &amp; Glassell Park)</v>
      </c>
      <c r="D208" s="5" t="s">
        <v>6</v>
      </c>
      <c r="E208" s="6">
        <v>0.15185074612188623</v>
      </c>
    </row>
    <row r="209" spans="1:5" x14ac:dyDescent="0.3">
      <c r="A209" s="7" t="s">
        <v>250</v>
      </c>
      <c r="B209" s="7" t="s">
        <v>108</v>
      </c>
      <c r="C209" s="7" t="str">
        <f>VLOOKUP(B209,Table1[],3,FALSE)</f>
        <v>Los Angeles County (Northwest)--LA City (North Central/Van Nuys &amp; North Sherman Oaks)</v>
      </c>
      <c r="D209" s="7" t="s">
        <v>6</v>
      </c>
      <c r="E209" s="8">
        <v>0.25331661377476256</v>
      </c>
    </row>
    <row r="210" spans="1:5" x14ac:dyDescent="0.3">
      <c r="A210" s="5" t="s">
        <v>251</v>
      </c>
      <c r="B210" s="5" t="s">
        <v>108</v>
      </c>
      <c r="C210" s="5" t="str">
        <f>VLOOKUP(B210,Table1[],3,FALSE)</f>
        <v>Los Angeles County (Northwest)--LA City (North Central/Van Nuys &amp; North Sherman Oaks)</v>
      </c>
      <c r="D210" s="5" t="s">
        <v>6</v>
      </c>
      <c r="E210" s="6">
        <v>0.25331661377476256</v>
      </c>
    </row>
    <row r="211" spans="1:5" x14ac:dyDescent="0.3">
      <c r="A211" s="7" t="s">
        <v>252</v>
      </c>
      <c r="B211" s="7" t="s">
        <v>108</v>
      </c>
      <c r="C211" s="7" t="str">
        <f>VLOOKUP(B211,Table1[],3,FALSE)</f>
        <v>Los Angeles County (Northwest)--LA City (North Central/Van Nuys &amp; North Sherman Oaks)</v>
      </c>
      <c r="D211" s="7" t="s">
        <v>6</v>
      </c>
      <c r="E211" s="8">
        <v>0.25331661377476256</v>
      </c>
    </row>
    <row r="212" spans="1:5" x14ac:dyDescent="0.3">
      <c r="A212" s="5" t="s">
        <v>253</v>
      </c>
      <c r="B212" s="5" t="s">
        <v>5</v>
      </c>
      <c r="C212" s="5" t="str">
        <f>VLOOKUP(B212,Table1[],3,FALSE)</f>
        <v>Los Angeles County (Northwest)--LA City (Northwest/Encino &amp; Tarzana)</v>
      </c>
      <c r="D212" s="5" t="s">
        <v>6</v>
      </c>
      <c r="E212" s="6">
        <v>0.16995636256363772</v>
      </c>
    </row>
    <row r="213" spans="1:5" x14ac:dyDescent="0.3">
      <c r="A213" s="7" t="s">
        <v>254</v>
      </c>
      <c r="B213" s="7" t="s">
        <v>25</v>
      </c>
      <c r="C213" s="7" t="str">
        <f>VLOOKUP(B213,Table1[],3,FALSE)</f>
        <v>Los Angeles County--LA City (East Central/Silver Lake, Echo Park &amp; Westlake)</v>
      </c>
      <c r="D213" s="7" t="s">
        <v>6</v>
      </c>
      <c r="E213" s="8">
        <v>0.40481488064400117</v>
      </c>
    </row>
    <row r="214" spans="1:5" x14ac:dyDescent="0.3">
      <c r="A214" s="5" t="s">
        <v>255</v>
      </c>
      <c r="B214" s="5" t="s">
        <v>105</v>
      </c>
      <c r="C214" s="5" t="str">
        <f>VLOOKUP(B214,Table1[],3,FALSE)</f>
        <v>Los Angeles County (Central)--LA City (Central/Koreatown)</v>
      </c>
      <c r="D214" s="5" t="s">
        <v>6</v>
      </c>
      <c r="E214" s="6">
        <v>0.40275898922514303</v>
      </c>
    </row>
    <row r="215" spans="1:5" x14ac:dyDescent="0.3">
      <c r="A215" s="7" t="s">
        <v>256</v>
      </c>
      <c r="B215" s="7" t="s">
        <v>117</v>
      </c>
      <c r="C215" s="7" t="str">
        <f>VLOOKUP(B215,Table1[],3,FALSE)</f>
        <v>Los Angeles County (West Central)--LA City (Central/Hancock Park &amp; Mid-Wilshire)</v>
      </c>
      <c r="D215" s="7" t="s">
        <v>6</v>
      </c>
      <c r="E215" s="8">
        <v>0.22897381781159726</v>
      </c>
    </row>
    <row r="216" spans="1:5" x14ac:dyDescent="0.3">
      <c r="A216" s="5" t="s">
        <v>257</v>
      </c>
      <c r="B216" s="5" t="s">
        <v>117</v>
      </c>
      <c r="C216" s="5" t="str">
        <f>VLOOKUP(B216,Table1[],3,FALSE)</f>
        <v>Los Angeles County (West Central)--LA City (Central/Hancock Park &amp; Mid-Wilshire)</v>
      </c>
      <c r="D216" s="5" t="s">
        <v>6</v>
      </c>
      <c r="E216" s="6">
        <v>0.22897381781159726</v>
      </c>
    </row>
    <row r="217" spans="1:5" x14ac:dyDescent="0.3">
      <c r="A217" s="7" t="s">
        <v>258</v>
      </c>
      <c r="B217" s="7" t="s">
        <v>145</v>
      </c>
      <c r="C217" s="7" t="str">
        <f>VLOOKUP(B217,Table1[],3,FALSE)</f>
        <v>Los Angeles County--LA City (Central/Univ. of Southern California &amp; Exposition Park)</v>
      </c>
      <c r="D217" s="7" t="s">
        <v>6</v>
      </c>
      <c r="E217" s="8">
        <v>1.0000000000000002</v>
      </c>
    </row>
    <row r="218" spans="1:5" x14ac:dyDescent="0.3">
      <c r="A218" s="5" t="s">
        <v>259</v>
      </c>
      <c r="B218" s="5" t="s">
        <v>13</v>
      </c>
      <c r="C218" s="5" t="str">
        <f>VLOOKUP(B218,Table1[],3,FALSE)</f>
        <v>Los Angeles County--LA City (Mount Washington, Highland Park &amp; Glassell Park)</v>
      </c>
      <c r="D218" s="5" t="s">
        <v>6</v>
      </c>
      <c r="E218" s="6">
        <v>0.15185074612188623</v>
      </c>
    </row>
    <row r="219" spans="1:5" x14ac:dyDescent="0.3">
      <c r="A219" s="7" t="s">
        <v>260</v>
      </c>
      <c r="B219" s="7" t="s">
        <v>13</v>
      </c>
      <c r="C219" s="7" t="str">
        <f>VLOOKUP(B219,Table1[],3,FALSE)</f>
        <v>Los Angeles County--LA City (Mount Washington, Highland Park &amp; Glassell Park)</v>
      </c>
      <c r="D219" s="7" t="s">
        <v>6</v>
      </c>
      <c r="E219" s="8">
        <v>0.15185074612188623</v>
      </c>
    </row>
    <row r="220" spans="1:5" x14ac:dyDescent="0.3">
      <c r="A220" s="5" t="s">
        <v>261</v>
      </c>
      <c r="B220" s="5" t="s">
        <v>13</v>
      </c>
      <c r="C220" s="5" t="str">
        <f>VLOOKUP(B220,Table1[],3,FALSE)</f>
        <v>Los Angeles County--LA City (Mount Washington, Highland Park &amp; Glassell Park)</v>
      </c>
      <c r="D220" s="5" t="s">
        <v>6</v>
      </c>
      <c r="E220" s="6">
        <v>0.15185074612188623</v>
      </c>
    </row>
    <row r="221" spans="1:5" x14ac:dyDescent="0.3">
      <c r="A221" s="7" t="s">
        <v>262</v>
      </c>
      <c r="B221" s="7" t="s">
        <v>13</v>
      </c>
      <c r="C221" s="7" t="str">
        <f>VLOOKUP(B221,Table1[],3,FALSE)</f>
        <v>Los Angeles County--LA City (Mount Washington, Highland Park &amp; Glassell Park)</v>
      </c>
      <c r="D221" s="7" t="s">
        <v>6</v>
      </c>
      <c r="E221" s="8">
        <v>0.15185074612188623</v>
      </c>
    </row>
    <row r="222" spans="1:5" x14ac:dyDescent="0.3">
      <c r="A222" s="5" t="s">
        <v>263</v>
      </c>
      <c r="B222" s="5" t="s">
        <v>13</v>
      </c>
      <c r="C222" s="5" t="str">
        <f>VLOOKUP(B222,Table1[],3,FALSE)</f>
        <v>Los Angeles County--LA City (Mount Washington, Highland Park &amp; Glassell Park)</v>
      </c>
      <c r="D222" s="5" t="s">
        <v>6</v>
      </c>
      <c r="E222" s="6">
        <v>0.15185074612188623</v>
      </c>
    </row>
    <row r="223" spans="1:5" x14ac:dyDescent="0.3">
      <c r="A223" s="7" t="s">
        <v>264</v>
      </c>
      <c r="B223" s="7" t="s">
        <v>246</v>
      </c>
      <c r="C223" s="7" t="str">
        <f>VLOOKUP(B223,Table1[],3,FALSE)</f>
        <v>Los Angeles County (Central)--LA City (East Central/Central City &amp; Boyle Heights)</v>
      </c>
      <c r="D223" s="7" t="s">
        <v>6</v>
      </c>
      <c r="E223" s="8">
        <v>1.0000000000000004</v>
      </c>
    </row>
    <row r="224" spans="1:5" x14ac:dyDescent="0.3">
      <c r="A224" s="5" t="s">
        <v>265</v>
      </c>
      <c r="B224" s="5" t="s">
        <v>246</v>
      </c>
      <c r="C224" s="5" t="str">
        <f>VLOOKUP(B224,Table1[],3,FALSE)</f>
        <v>Los Angeles County (Central)--LA City (East Central/Central City &amp; Boyle Heights)</v>
      </c>
      <c r="D224" s="5" t="s">
        <v>6</v>
      </c>
      <c r="E224" s="6">
        <v>1.0000000000000004</v>
      </c>
    </row>
    <row r="225" spans="1:5" x14ac:dyDescent="0.3">
      <c r="A225" s="7" t="s">
        <v>266</v>
      </c>
      <c r="B225" s="7" t="s">
        <v>246</v>
      </c>
      <c r="C225" s="7" t="str">
        <f>VLOOKUP(B225,Table1[],3,FALSE)</f>
        <v>Los Angeles County (Central)--LA City (East Central/Central City &amp; Boyle Heights)</v>
      </c>
      <c r="D225" s="7" t="s">
        <v>6</v>
      </c>
      <c r="E225" s="8">
        <v>1.0000000000000004</v>
      </c>
    </row>
    <row r="226" spans="1:5" x14ac:dyDescent="0.3">
      <c r="A226" s="5" t="s">
        <v>267</v>
      </c>
      <c r="B226" s="5" t="s">
        <v>246</v>
      </c>
      <c r="C226" s="5" t="str">
        <f>VLOOKUP(B226,Table1[],3,FALSE)</f>
        <v>Los Angeles County (Central)--LA City (East Central/Central City &amp; Boyle Heights)</v>
      </c>
      <c r="D226" s="5" t="s">
        <v>6</v>
      </c>
      <c r="E226" s="6">
        <v>1.0000000000000004</v>
      </c>
    </row>
    <row r="227" spans="1:5" x14ac:dyDescent="0.3">
      <c r="A227" s="7" t="s">
        <v>268</v>
      </c>
      <c r="B227" s="7" t="s">
        <v>246</v>
      </c>
      <c r="C227" s="7" t="str">
        <f>VLOOKUP(B227,Table1[],3,FALSE)</f>
        <v>Los Angeles County (Central)--LA City (East Central/Central City &amp; Boyle Heights)</v>
      </c>
      <c r="D227" s="7" t="s">
        <v>6</v>
      </c>
      <c r="E227" s="8">
        <v>1.0000000000000004</v>
      </c>
    </row>
    <row r="228" spans="1:5" x14ac:dyDescent="0.3">
      <c r="A228" s="5" t="s">
        <v>269</v>
      </c>
      <c r="B228" s="5" t="s">
        <v>246</v>
      </c>
      <c r="C228" s="5" t="str">
        <f>VLOOKUP(B228,Table1[],3,FALSE)</f>
        <v>Los Angeles County (Central)--LA City (East Central/Central City &amp; Boyle Heights)</v>
      </c>
      <c r="D228" s="5" t="s">
        <v>6</v>
      </c>
      <c r="E228" s="6">
        <v>1.0000000000000004</v>
      </c>
    </row>
    <row r="229" spans="1:5" x14ac:dyDescent="0.3">
      <c r="A229" s="7" t="s">
        <v>270</v>
      </c>
      <c r="B229" s="7" t="s">
        <v>271</v>
      </c>
      <c r="C229" s="7" t="str">
        <f>VLOOKUP(B229,Table1[],3,FALSE)</f>
        <v>San Francisco County (Central)--South of Market &amp; Potrero</v>
      </c>
      <c r="D229" s="7" t="s">
        <v>272</v>
      </c>
      <c r="E229" s="8">
        <v>0.36646697152674157</v>
      </c>
    </row>
    <row r="230" spans="1:5" x14ac:dyDescent="0.3">
      <c r="A230" s="5" t="s">
        <v>273</v>
      </c>
      <c r="B230" s="5" t="s">
        <v>23</v>
      </c>
      <c r="C230" s="5" t="str">
        <f>VLOOKUP(B230,Table1[],3,FALSE)</f>
        <v>Los Angeles County (Central)--LA City (East Central/Hollywood)</v>
      </c>
      <c r="D230" s="5" t="s">
        <v>6</v>
      </c>
      <c r="E230" s="6">
        <v>0.43248494587634545</v>
      </c>
    </row>
    <row r="231" spans="1:5" x14ac:dyDescent="0.3">
      <c r="A231" s="7" t="s">
        <v>274</v>
      </c>
      <c r="B231" s="7" t="s">
        <v>105</v>
      </c>
      <c r="C231" s="7" t="str">
        <f>VLOOKUP(B231,Table1[],3,FALSE)</f>
        <v>Los Angeles County (Central)--LA City (Central/Koreatown)</v>
      </c>
      <c r="D231" s="7" t="s">
        <v>6</v>
      </c>
      <c r="E231" s="8">
        <v>0.40275898922514303</v>
      </c>
    </row>
    <row r="232" spans="1:5" x14ac:dyDescent="0.3">
      <c r="A232" s="5" t="s">
        <v>275</v>
      </c>
      <c r="B232" s="5" t="s">
        <v>105</v>
      </c>
      <c r="C232" s="5" t="str">
        <f>VLOOKUP(B232,Table1[],3,FALSE)</f>
        <v>Los Angeles County (Central)--LA City (Central/Koreatown)</v>
      </c>
      <c r="D232" s="5" t="s">
        <v>6</v>
      </c>
      <c r="E232" s="6">
        <v>0.40275898922514303</v>
      </c>
    </row>
    <row r="233" spans="1:5" x14ac:dyDescent="0.3">
      <c r="A233" s="7" t="s">
        <v>276</v>
      </c>
      <c r="B233" s="7" t="s">
        <v>105</v>
      </c>
      <c r="C233" s="7" t="str">
        <f>VLOOKUP(B233,Table1[],3,FALSE)</f>
        <v>Los Angeles County (Central)--LA City (Central/Koreatown)</v>
      </c>
      <c r="D233" s="7" t="s">
        <v>6</v>
      </c>
      <c r="E233" s="8">
        <v>0.40275898922514303</v>
      </c>
    </row>
    <row r="234" spans="1:5" x14ac:dyDescent="0.3">
      <c r="A234" s="5" t="s">
        <v>277</v>
      </c>
      <c r="B234" s="5" t="s">
        <v>103</v>
      </c>
      <c r="C234" s="5" t="str">
        <f>VLOOKUP(B234,Table1[],3,FALSE)</f>
        <v>Los Angeles County (South Central)--LA City (South Central/Westmont)</v>
      </c>
      <c r="D234" s="5" t="s">
        <v>6</v>
      </c>
      <c r="E234" s="6">
        <v>1.0000000000000002</v>
      </c>
    </row>
    <row r="235" spans="1:5" x14ac:dyDescent="0.3">
      <c r="A235" s="7" t="s">
        <v>278</v>
      </c>
      <c r="B235" s="7" t="s">
        <v>141</v>
      </c>
      <c r="C235" s="7" t="str">
        <f>VLOOKUP(B235,Table1[],3,FALSE)</f>
        <v>Los Angeles County (West Central)--LA City (West Central/Westwood &amp; West Los Angeles)</v>
      </c>
      <c r="D235" s="7" t="s">
        <v>6</v>
      </c>
      <c r="E235" s="8">
        <v>0.22249595054481505</v>
      </c>
    </row>
    <row r="236" spans="1:5" x14ac:dyDescent="0.3">
      <c r="A236" s="5" t="s">
        <v>279</v>
      </c>
      <c r="B236" s="5" t="s">
        <v>141</v>
      </c>
      <c r="C236" s="5" t="str">
        <f>VLOOKUP(B236,Table1[],3,FALSE)</f>
        <v>Los Angeles County (West Central)--LA City (West Central/Westwood &amp; West Los Angeles)</v>
      </c>
      <c r="D236" s="5" t="s">
        <v>6</v>
      </c>
      <c r="E236" s="6">
        <v>0.22249595054481505</v>
      </c>
    </row>
    <row r="237" spans="1:5" x14ac:dyDescent="0.3">
      <c r="A237" s="7" t="s">
        <v>280</v>
      </c>
      <c r="B237" s="7" t="s">
        <v>246</v>
      </c>
      <c r="C237" s="7" t="str">
        <f>VLOOKUP(B237,Table1[],3,FALSE)</f>
        <v>Los Angeles County (Central)--LA City (East Central/Central City &amp; Boyle Heights)</v>
      </c>
      <c r="D237" s="7" t="s">
        <v>6</v>
      </c>
      <c r="E237" s="8">
        <v>1.0000000000000004</v>
      </c>
    </row>
    <row r="238" spans="1:5" x14ac:dyDescent="0.3">
      <c r="A238" s="5" t="s">
        <v>281</v>
      </c>
      <c r="B238" s="5" t="s">
        <v>246</v>
      </c>
      <c r="C238" s="5" t="str">
        <f>VLOOKUP(B238,Table1[],3,FALSE)</f>
        <v>Los Angeles County (Central)--LA City (East Central/Central City &amp; Boyle Heights)</v>
      </c>
      <c r="D238" s="5" t="s">
        <v>6</v>
      </c>
      <c r="E238" s="6">
        <v>1.0000000000000004</v>
      </c>
    </row>
    <row r="239" spans="1:5" x14ac:dyDescent="0.3">
      <c r="A239" s="7" t="s">
        <v>282</v>
      </c>
      <c r="B239" s="7" t="s">
        <v>246</v>
      </c>
      <c r="C239" s="7" t="str">
        <f>VLOOKUP(B239,Table1[],3,FALSE)</f>
        <v>Los Angeles County (Central)--LA City (East Central/Central City &amp; Boyle Heights)</v>
      </c>
      <c r="D239" s="7" t="s">
        <v>6</v>
      </c>
      <c r="E239" s="8">
        <v>1.0000000000000004</v>
      </c>
    </row>
    <row r="240" spans="1:5" x14ac:dyDescent="0.3">
      <c r="A240" s="5" t="s">
        <v>283</v>
      </c>
      <c r="B240" s="5" t="s">
        <v>246</v>
      </c>
      <c r="C240" s="5" t="str">
        <f>VLOOKUP(B240,Table1[],3,FALSE)</f>
        <v>Los Angeles County (Central)--LA City (East Central/Central City &amp; Boyle Heights)</v>
      </c>
      <c r="D240" s="5" t="s">
        <v>6</v>
      </c>
      <c r="E240" s="6">
        <v>1.0000000000000004</v>
      </c>
    </row>
    <row r="241" spans="1:5" x14ac:dyDescent="0.3">
      <c r="A241" s="7" t="s">
        <v>284</v>
      </c>
      <c r="B241" s="7" t="s">
        <v>246</v>
      </c>
      <c r="C241" s="7" t="str">
        <f>VLOOKUP(B241,Table1[],3,FALSE)</f>
        <v>Los Angeles County (Central)--LA City (East Central/Central City &amp; Boyle Heights)</v>
      </c>
      <c r="D241" s="7" t="s">
        <v>6</v>
      </c>
      <c r="E241" s="8">
        <v>1.0000000000000004</v>
      </c>
    </row>
    <row r="242" spans="1:5" x14ac:dyDescent="0.3">
      <c r="A242" s="5" t="s">
        <v>285</v>
      </c>
      <c r="B242" s="5" t="s">
        <v>246</v>
      </c>
      <c r="C242" s="5" t="str">
        <f>VLOOKUP(B242,Table1[],3,FALSE)</f>
        <v>Los Angeles County (Central)--LA City (East Central/Central City &amp; Boyle Heights)</v>
      </c>
      <c r="D242" s="5" t="s">
        <v>6</v>
      </c>
      <c r="E242" s="6">
        <v>1.0000000000000004</v>
      </c>
    </row>
    <row r="243" spans="1:5" x14ac:dyDescent="0.3">
      <c r="A243" s="7" t="s">
        <v>286</v>
      </c>
      <c r="B243" s="7" t="s">
        <v>246</v>
      </c>
      <c r="C243" s="7" t="str">
        <f>VLOOKUP(B243,Table1[],3,FALSE)</f>
        <v>Los Angeles County (Central)--LA City (East Central/Central City &amp; Boyle Heights)</v>
      </c>
      <c r="D243" s="7" t="s">
        <v>6</v>
      </c>
      <c r="E243" s="8">
        <v>1.0000000000000004</v>
      </c>
    </row>
    <row r="244" spans="1:5" x14ac:dyDescent="0.3">
      <c r="A244" s="5" t="s">
        <v>287</v>
      </c>
      <c r="B244" s="5" t="s">
        <v>246</v>
      </c>
      <c r="C244" s="5" t="str">
        <f>VLOOKUP(B244,Table1[],3,FALSE)</f>
        <v>Los Angeles County (Central)--LA City (East Central/Central City &amp; Boyle Heights)</v>
      </c>
      <c r="D244" s="5" t="s">
        <v>6</v>
      </c>
      <c r="E244" s="6">
        <v>1.0000000000000004</v>
      </c>
    </row>
    <row r="245" spans="1:5" x14ac:dyDescent="0.3">
      <c r="A245" s="7" t="s">
        <v>288</v>
      </c>
      <c r="B245" s="7" t="s">
        <v>246</v>
      </c>
      <c r="C245" s="7" t="str">
        <f>VLOOKUP(B245,Table1[],3,FALSE)</f>
        <v>Los Angeles County (Central)--LA City (East Central/Central City &amp; Boyle Heights)</v>
      </c>
      <c r="D245" s="7" t="s">
        <v>6</v>
      </c>
      <c r="E245" s="8">
        <v>1.0000000000000004</v>
      </c>
    </row>
    <row r="246" spans="1:5" x14ac:dyDescent="0.3">
      <c r="A246" s="5" t="s">
        <v>289</v>
      </c>
      <c r="B246" s="5" t="s">
        <v>290</v>
      </c>
      <c r="C246" s="5" t="str">
        <f>VLOOKUP(B246,Table1[],3,FALSE)</f>
        <v>Los Angeles County (Central)--Huntington Park City, Florence-Graham &amp; Walnut Park</v>
      </c>
      <c r="D246" s="5" t="s">
        <v>6</v>
      </c>
      <c r="E246" s="6">
        <v>0.28140941828613003</v>
      </c>
    </row>
    <row r="247" spans="1:5" x14ac:dyDescent="0.3">
      <c r="A247" s="7" t="s">
        <v>291</v>
      </c>
      <c r="B247" s="7" t="s">
        <v>38</v>
      </c>
      <c r="C247" s="7" t="str">
        <f>VLOOKUP(B247,Table1[],3,FALSE)</f>
        <v>Los Angeles County (North)--LA City (Northeast/Sunland, Sun Valley &amp; Tujunga)</v>
      </c>
      <c r="D247" s="7" t="s">
        <v>6</v>
      </c>
      <c r="E247" s="8">
        <v>0.25390219699474176</v>
      </c>
    </row>
    <row r="248" spans="1:5" x14ac:dyDescent="0.3">
      <c r="A248" s="5" t="s">
        <v>292</v>
      </c>
      <c r="B248" s="5" t="s">
        <v>246</v>
      </c>
      <c r="C248" s="5" t="str">
        <f>VLOOKUP(B248,Table1[],3,FALSE)</f>
        <v>Los Angeles County (Central)--LA City (East Central/Central City &amp; Boyle Heights)</v>
      </c>
      <c r="D248" s="5" t="s">
        <v>6</v>
      </c>
      <c r="E248" s="6">
        <v>1.0000000000000004</v>
      </c>
    </row>
    <row r="249" spans="1:5" x14ac:dyDescent="0.3">
      <c r="A249" s="7" t="s">
        <v>293</v>
      </c>
      <c r="B249" s="7" t="s">
        <v>246</v>
      </c>
      <c r="C249" s="7" t="str">
        <f>VLOOKUP(B249,Table1[],3,FALSE)</f>
        <v>Los Angeles County (Central)--LA City (East Central/Central City &amp; Boyle Heights)</v>
      </c>
      <c r="D249" s="7" t="s">
        <v>6</v>
      </c>
      <c r="E249" s="8">
        <v>1.0000000000000004</v>
      </c>
    </row>
    <row r="250" spans="1:5" x14ac:dyDescent="0.3">
      <c r="A250" s="5" t="s">
        <v>294</v>
      </c>
      <c r="B250" s="5" t="s">
        <v>246</v>
      </c>
      <c r="C250" s="5" t="str">
        <f>VLOOKUP(B250,Table1[],3,FALSE)</f>
        <v>Los Angeles County (Central)--LA City (East Central/Central City &amp; Boyle Heights)</v>
      </c>
      <c r="D250" s="5" t="s">
        <v>6</v>
      </c>
      <c r="E250" s="6">
        <v>1.0000000000000004</v>
      </c>
    </row>
    <row r="251" spans="1:5" x14ac:dyDescent="0.3">
      <c r="A251" s="7" t="s">
        <v>295</v>
      </c>
      <c r="B251" s="7" t="s">
        <v>25</v>
      </c>
      <c r="C251" s="7" t="str">
        <f>VLOOKUP(B251,Table1[],3,FALSE)</f>
        <v>Los Angeles County--LA City (East Central/Silver Lake, Echo Park &amp; Westlake)</v>
      </c>
      <c r="D251" s="7" t="s">
        <v>6</v>
      </c>
      <c r="E251" s="8">
        <v>0.40481488064400117</v>
      </c>
    </row>
    <row r="252" spans="1:5" x14ac:dyDescent="0.3">
      <c r="A252" s="5" t="s">
        <v>296</v>
      </c>
      <c r="B252" s="5" t="s">
        <v>25</v>
      </c>
      <c r="C252" s="5" t="str">
        <f>VLOOKUP(B252,Table1[],3,FALSE)</f>
        <v>Los Angeles County--LA City (East Central/Silver Lake, Echo Park &amp; Westlake)</v>
      </c>
      <c r="D252" s="5" t="s">
        <v>6</v>
      </c>
      <c r="E252" s="6">
        <v>0.40481488064400117</v>
      </c>
    </row>
    <row r="253" spans="1:5" x14ac:dyDescent="0.3">
      <c r="A253" s="7" t="s">
        <v>297</v>
      </c>
      <c r="B253" s="7" t="s">
        <v>25</v>
      </c>
      <c r="C253" s="7" t="str">
        <f>VLOOKUP(B253,Table1[],3,FALSE)</f>
        <v>Los Angeles County--LA City (East Central/Silver Lake, Echo Park &amp; Westlake)</v>
      </c>
      <c r="D253" s="7" t="s">
        <v>6</v>
      </c>
      <c r="E253" s="8">
        <v>0.40481488064400117</v>
      </c>
    </row>
    <row r="254" spans="1:5" x14ac:dyDescent="0.3">
      <c r="A254" s="5" t="s">
        <v>298</v>
      </c>
      <c r="B254" s="5" t="s">
        <v>25</v>
      </c>
      <c r="C254" s="5" t="str">
        <f>VLOOKUP(B254,Table1[],3,FALSE)</f>
        <v>Los Angeles County--LA City (East Central/Silver Lake, Echo Park &amp; Westlake)</v>
      </c>
      <c r="D254" s="5" t="s">
        <v>6</v>
      </c>
      <c r="E254" s="6">
        <v>0.40481488064400117</v>
      </c>
    </row>
    <row r="255" spans="1:5" x14ac:dyDescent="0.3">
      <c r="A255" s="7" t="s">
        <v>299</v>
      </c>
      <c r="B255" s="7" t="s">
        <v>25</v>
      </c>
      <c r="C255" s="7" t="str">
        <f>VLOOKUP(B255,Table1[],3,FALSE)</f>
        <v>Los Angeles County--LA City (East Central/Silver Lake, Echo Park &amp; Westlake)</v>
      </c>
      <c r="D255" s="7" t="s">
        <v>6</v>
      </c>
      <c r="E255" s="8">
        <v>0.40481488064400117</v>
      </c>
    </row>
    <row r="256" spans="1:5" x14ac:dyDescent="0.3">
      <c r="A256" s="5" t="s">
        <v>300</v>
      </c>
      <c r="B256" s="5" t="s">
        <v>25</v>
      </c>
      <c r="C256" s="5" t="str">
        <f>VLOOKUP(B256,Table1[],3,FALSE)</f>
        <v>Los Angeles County--LA City (East Central/Silver Lake, Echo Park &amp; Westlake)</v>
      </c>
      <c r="D256" s="5" t="s">
        <v>6</v>
      </c>
      <c r="E256" s="6">
        <v>0.40481488064400117</v>
      </c>
    </row>
    <row r="257" spans="1:5" x14ac:dyDescent="0.3">
      <c r="A257" s="7" t="s">
        <v>301</v>
      </c>
      <c r="B257" s="7" t="s">
        <v>25</v>
      </c>
      <c r="C257" s="7" t="str">
        <f>VLOOKUP(B257,Table1[],3,FALSE)</f>
        <v>Los Angeles County--LA City (East Central/Silver Lake, Echo Park &amp; Westlake)</v>
      </c>
      <c r="D257" s="7" t="s">
        <v>6</v>
      </c>
      <c r="E257" s="8">
        <v>0.40481488064400117</v>
      </c>
    </row>
    <row r="258" spans="1:5" x14ac:dyDescent="0.3">
      <c r="A258" s="5" t="s">
        <v>302</v>
      </c>
      <c r="B258" s="5" t="s">
        <v>25</v>
      </c>
      <c r="C258" s="5" t="str">
        <f>VLOOKUP(B258,Table1[],3,FALSE)</f>
        <v>Los Angeles County--LA City (East Central/Silver Lake, Echo Park &amp; Westlake)</v>
      </c>
      <c r="D258" s="5" t="s">
        <v>6</v>
      </c>
      <c r="E258" s="6">
        <v>0.40481488064400117</v>
      </c>
    </row>
    <row r="259" spans="1:5" x14ac:dyDescent="0.3">
      <c r="A259" s="7" t="s">
        <v>303</v>
      </c>
      <c r="B259" s="7" t="s">
        <v>25</v>
      </c>
      <c r="C259" s="7" t="str">
        <f>VLOOKUP(B259,Table1[],3,FALSE)</f>
        <v>Los Angeles County--LA City (East Central/Silver Lake, Echo Park &amp; Westlake)</v>
      </c>
      <c r="D259" s="7" t="s">
        <v>6</v>
      </c>
      <c r="E259" s="8">
        <v>0.40481488064400117</v>
      </c>
    </row>
    <row r="260" spans="1:5" x14ac:dyDescent="0.3">
      <c r="A260" s="5" t="s">
        <v>304</v>
      </c>
      <c r="B260" s="5" t="s">
        <v>23</v>
      </c>
      <c r="C260" s="5" t="str">
        <f>VLOOKUP(B260,Table1[],3,FALSE)</f>
        <v>Los Angeles County (Central)--LA City (East Central/Hollywood)</v>
      </c>
      <c r="D260" s="5" t="s">
        <v>6</v>
      </c>
      <c r="E260" s="6">
        <v>0.43248494587634545</v>
      </c>
    </row>
    <row r="261" spans="1:5" x14ac:dyDescent="0.3">
      <c r="A261" s="7" t="s">
        <v>305</v>
      </c>
      <c r="B261" s="7" t="s">
        <v>23</v>
      </c>
      <c r="C261" s="7" t="str">
        <f>VLOOKUP(B261,Table1[],3,FALSE)</f>
        <v>Los Angeles County (Central)--LA City (East Central/Hollywood)</v>
      </c>
      <c r="D261" s="7" t="s">
        <v>6</v>
      </c>
      <c r="E261" s="8">
        <v>0.43248494587634545</v>
      </c>
    </row>
    <row r="262" spans="1:5" x14ac:dyDescent="0.3">
      <c r="A262" s="5" t="s">
        <v>306</v>
      </c>
      <c r="B262" s="5" t="s">
        <v>23</v>
      </c>
      <c r="C262" s="5" t="str">
        <f>VLOOKUP(B262,Table1[],3,FALSE)</f>
        <v>Los Angeles County (Central)--LA City (East Central/Hollywood)</v>
      </c>
      <c r="D262" s="5" t="s">
        <v>6</v>
      </c>
      <c r="E262" s="6">
        <v>0.43248494587634545</v>
      </c>
    </row>
    <row r="263" spans="1:5" x14ac:dyDescent="0.3">
      <c r="A263" s="7" t="s">
        <v>307</v>
      </c>
      <c r="B263" s="7" t="s">
        <v>23</v>
      </c>
      <c r="C263" s="7" t="str">
        <f>VLOOKUP(B263,Table1[],3,FALSE)</f>
        <v>Los Angeles County (Central)--LA City (East Central/Hollywood)</v>
      </c>
      <c r="D263" s="7" t="s">
        <v>6</v>
      </c>
      <c r="E263" s="8">
        <v>0.43248494587634545</v>
      </c>
    </row>
    <row r="264" spans="1:5" x14ac:dyDescent="0.3">
      <c r="A264" s="5" t="s">
        <v>308</v>
      </c>
      <c r="B264" s="5" t="s">
        <v>23</v>
      </c>
      <c r="C264" s="5" t="str">
        <f>VLOOKUP(B264,Table1[],3,FALSE)</f>
        <v>Los Angeles County (Central)--LA City (East Central/Hollywood)</v>
      </c>
      <c r="D264" s="5" t="s">
        <v>6</v>
      </c>
      <c r="E264" s="6">
        <v>0.43248494587634545</v>
      </c>
    </row>
    <row r="265" spans="1:5" x14ac:dyDescent="0.3">
      <c r="A265" s="7" t="s">
        <v>309</v>
      </c>
      <c r="B265" s="7" t="s">
        <v>23</v>
      </c>
      <c r="C265" s="7" t="str">
        <f>VLOOKUP(B265,Table1[],3,FALSE)</f>
        <v>Los Angeles County (Central)--LA City (East Central/Hollywood)</v>
      </c>
      <c r="D265" s="7" t="s">
        <v>6</v>
      </c>
      <c r="E265" s="8">
        <v>0.43248494587634545</v>
      </c>
    </row>
    <row r="266" spans="1:5" x14ac:dyDescent="0.3">
      <c r="A266" s="5" t="s">
        <v>310</v>
      </c>
      <c r="B266" s="5" t="s">
        <v>23</v>
      </c>
      <c r="C266" s="5" t="str">
        <f>VLOOKUP(B266,Table1[],3,FALSE)</f>
        <v>Los Angeles County (Central)--LA City (East Central/Hollywood)</v>
      </c>
      <c r="D266" s="5" t="s">
        <v>6</v>
      </c>
      <c r="E266" s="6">
        <v>0.43248494587634545</v>
      </c>
    </row>
    <row r="267" spans="1:5" x14ac:dyDescent="0.3">
      <c r="A267" s="7" t="s">
        <v>311</v>
      </c>
      <c r="B267" s="7" t="s">
        <v>23</v>
      </c>
      <c r="C267" s="7" t="str">
        <f>VLOOKUP(B267,Table1[],3,FALSE)</f>
        <v>Los Angeles County (Central)--LA City (East Central/Hollywood)</v>
      </c>
      <c r="D267" s="7" t="s">
        <v>6</v>
      </c>
      <c r="E267" s="8">
        <v>0.43248494587634545</v>
      </c>
    </row>
    <row r="268" spans="1:5" x14ac:dyDescent="0.3">
      <c r="A268" s="5" t="s">
        <v>312</v>
      </c>
      <c r="B268" s="5" t="s">
        <v>23</v>
      </c>
      <c r="C268" s="5" t="str">
        <f>VLOOKUP(B268,Table1[],3,FALSE)</f>
        <v>Los Angeles County (Central)--LA City (East Central/Hollywood)</v>
      </c>
      <c r="D268" s="5" t="s">
        <v>6</v>
      </c>
      <c r="E268" s="6">
        <v>0.43248494587634545</v>
      </c>
    </row>
    <row r="269" spans="1:5" x14ac:dyDescent="0.3">
      <c r="A269" s="7" t="s">
        <v>313</v>
      </c>
      <c r="B269" s="7" t="s">
        <v>23</v>
      </c>
      <c r="C269" s="7" t="str">
        <f>VLOOKUP(B269,Table1[],3,FALSE)</f>
        <v>Los Angeles County (Central)--LA City (East Central/Hollywood)</v>
      </c>
      <c r="D269" s="7" t="s">
        <v>6</v>
      </c>
      <c r="E269" s="8">
        <v>0.43248494587634545</v>
      </c>
    </row>
    <row r="270" spans="1:5" x14ac:dyDescent="0.3">
      <c r="A270" s="5" t="s">
        <v>314</v>
      </c>
      <c r="B270" s="5" t="s">
        <v>23</v>
      </c>
      <c r="C270" s="5" t="str">
        <f>VLOOKUP(B270,Table1[],3,FALSE)</f>
        <v>Los Angeles County (Central)--LA City (East Central/Hollywood)</v>
      </c>
      <c r="D270" s="5" t="s">
        <v>6</v>
      </c>
      <c r="E270" s="6">
        <v>0.43248494587634545</v>
      </c>
    </row>
    <row r="271" spans="1:5" x14ac:dyDescent="0.3">
      <c r="A271" s="7" t="s">
        <v>315</v>
      </c>
      <c r="B271" s="7" t="s">
        <v>23</v>
      </c>
      <c r="C271" s="7" t="str">
        <f>VLOOKUP(B271,Table1[],3,FALSE)</f>
        <v>Los Angeles County (Central)--LA City (East Central/Hollywood)</v>
      </c>
      <c r="D271" s="7" t="s">
        <v>6</v>
      </c>
      <c r="E271" s="8">
        <v>0.43248494587634545</v>
      </c>
    </row>
    <row r="272" spans="1:5" x14ac:dyDescent="0.3">
      <c r="A272" s="5" t="s">
        <v>316</v>
      </c>
      <c r="B272" s="5" t="s">
        <v>23</v>
      </c>
      <c r="C272" s="5" t="str">
        <f>VLOOKUP(B272,Table1[],3,FALSE)</f>
        <v>Los Angeles County (Central)--LA City (East Central/Hollywood)</v>
      </c>
      <c r="D272" s="5" t="s">
        <v>6</v>
      </c>
      <c r="E272" s="6">
        <v>0.43248494587634545</v>
      </c>
    </row>
    <row r="273" spans="1:5" x14ac:dyDescent="0.3">
      <c r="A273" s="7" t="s">
        <v>317</v>
      </c>
      <c r="B273" s="7" t="s">
        <v>23</v>
      </c>
      <c r="C273" s="7" t="str">
        <f>VLOOKUP(B273,Table1[],3,FALSE)</f>
        <v>Los Angeles County (Central)--LA City (East Central/Hollywood)</v>
      </c>
      <c r="D273" s="7" t="s">
        <v>6</v>
      </c>
      <c r="E273" s="8">
        <v>0.43248494587634545</v>
      </c>
    </row>
    <row r="274" spans="1:5" x14ac:dyDescent="0.3">
      <c r="A274" s="5" t="s">
        <v>318</v>
      </c>
      <c r="B274" s="5" t="s">
        <v>23</v>
      </c>
      <c r="C274" s="5" t="str">
        <f>VLOOKUP(B274,Table1[],3,FALSE)</f>
        <v>Los Angeles County (Central)--LA City (East Central/Hollywood)</v>
      </c>
      <c r="D274" s="5" t="s">
        <v>6</v>
      </c>
      <c r="E274" s="6">
        <v>0.43248494587634545</v>
      </c>
    </row>
    <row r="275" spans="1:5" x14ac:dyDescent="0.3">
      <c r="A275" s="7" t="s">
        <v>319</v>
      </c>
      <c r="B275" s="7" t="s">
        <v>320</v>
      </c>
      <c r="C275" s="7" t="str">
        <f>VLOOKUP(B275,Table1[],3,FALSE)</f>
        <v>San Joaquin County (Central)--Stockton City (South)</v>
      </c>
      <c r="D275" s="7" t="s">
        <v>321</v>
      </c>
      <c r="E275" s="8">
        <v>0.21971928259371043</v>
      </c>
    </row>
    <row r="276" spans="1:5" x14ac:dyDescent="0.3">
      <c r="A276" s="5" t="s">
        <v>322</v>
      </c>
      <c r="B276" s="5" t="s">
        <v>90</v>
      </c>
      <c r="C276" s="5" t="str">
        <f>VLOOKUP(B276,Table1[],3,FALSE)</f>
        <v>Los Angeles County (North Central)--Lancaster City</v>
      </c>
      <c r="D276" s="5" t="s">
        <v>91</v>
      </c>
      <c r="E276" s="6">
        <v>0.29779477204602511</v>
      </c>
    </row>
    <row r="277" spans="1:5" x14ac:dyDescent="0.3">
      <c r="A277" s="7" t="s">
        <v>323</v>
      </c>
      <c r="B277" s="7" t="s">
        <v>90</v>
      </c>
      <c r="C277" s="7" t="str">
        <f>VLOOKUP(B277,Table1[],3,FALSE)</f>
        <v>Los Angeles County (North Central)--Lancaster City</v>
      </c>
      <c r="D277" s="7" t="s">
        <v>91</v>
      </c>
      <c r="E277" s="8">
        <v>0.29779477204602511</v>
      </c>
    </row>
    <row r="278" spans="1:5" x14ac:dyDescent="0.3">
      <c r="A278" s="5" t="s">
        <v>324</v>
      </c>
      <c r="B278" s="5" t="s">
        <v>90</v>
      </c>
      <c r="C278" s="5" t="str">
        <f>VLOOKUP(B278,Table1[],3,FALSE)</f>
        <v>Los Angeles County (North Central)--Lancaster City</v>
      </c>
      <c r="D278" s="5" t="s">
        <v>91</v>
      </c>
      <c r="E278" s="6">
        <v>0.29779477204602511</v>
      </c>
    </row>
    <row r="279" spans="1:5" x14ac:dyDescent="0.3">
      <c r="A279" s="7" t="s">
        <v>325</v>
      </c>
      <c r="B279" s="7" t="s">
        <v>90</v>
      </c>
      <c r="C279" s="7" t="str">
        <f>VLOOKUP(B279,Table1[],3,FALSE)</f>
        <v>Los Angeles County (North Central)--Lancaster City</v>
      </c>
      <c r="D279" s="7" t="s">
        <v>91</v>
      </c>
      <c r="E279" s="8">
        <v>0.29779477204602511</v>
      </c>
    </row>
    <row r="280" spans="1:5" x14ac:dyDescent="0.3">
      <c r="A280" s="5" t="s">
        <v>326</v>
      </c>
      <c r="B280" s="5" t="s">
        <v>327</v>
      </c>
      <c r="C280" s="5" t="str">
        <f>VLOOKUP(B280,Table1[],3,FALSE)</f>
        <v>Tulare County (Outside Visalia, Tulare &amp; Porterville Cities)</v>
      </c>
      <c r="D280" s="5" t="s">
        <v>6</v>
      </c>
      <c r="E280" s="6">
        <v>0.16433944177278023</v>
      </c>
    </row>
    <row r="281" spans="1:5" x14ac:dyDescent="0.3">
      <c r="A281" s="7" t="s">
        <v>328</v>
      </c>
      <c r="B281" s="7" t="s">
        <v>320</v>
      </c>
      <c r="C281" s="7" t="str">
        <f>VLOOKUP(B281,Table1[],3,FALSE)</f>
        <v>San Joaquin County (Central)--Stockton City (South)</v>
      </c>
      <c r="D281" s="7" t="s">
        <v>321</v>
      </c>
      <c r="E281" s="8">
        <v>0.21971928259371043</v>
      </c>
    </row>
    <row r="282" spans="1:5" x14ac:dyDescent="0.3">
      <c r="A282" s="5" t="s">
        <v>329</v>
      </c>
      <c r="B282" s="5" t="s">
        <v>320</v>
      </c>
      <c r="C282" s="5" t="str">
        <f>VLOOKUP(B282,Table1[],3,FALSE)</f>
        <v>San Joaquin County (Central)--Stockton City (South)</v>
      </c>
      <c r="D282" s="5" t="s">
        <v>321</v>
      </c>
      <c r="E282" s="6">
        <v>0.21971928259371043</v>
      </c>
    </row>
    <row r="283" spans="1:5" x14ac:dyDescent="0.3">
      <c r="A283" s="7" t="s">
        <v>330</v>
      </c>
      <c r="B283" s="7" t="s">
        <v>71</v>
      </c>
      <c r="C283" s="7" t="str">
        <f>VLOOKUP(B283,Table1[],3,FALSE)</f>
        <v>Los Angeles County (Central)--West Hollywood &amp; Beverly Hills Cities</v>
      </c>
      <c r="D283" s="7" t="s">
        <v>6</v>
      </c>
      <c r="E283" s="8">
        <v>0.38717217342973675</v>
      </c>
    </row>
    <row r="284" spans="1:5" x14ac:dyDescent="0.3">
      <c r="A284" s="5" t="s">
        <v>331</v>
      </c>
      <c r="B284" s="5" t="s">
        <v>327</v>
      </c>
      <c r="C284" s="5" t="str">
        <f>VLOOKUP(B284,Table1[],3,FALSE)</f>
        <v>Tulare County (Outside Visalia, Tulare &amp; Porterville Cities)</v>
      </c>
      <c r="D284" s="5" t="s">
        <v>6</v>
      </c>
      <c r="E284" s="6">
        <v>0.16433944177278023</v>
      </c>
    </row>
    <row r="285" spans="1:5" x14ac:dyDescent="0.3">
      <c r="A285" s="7" t="s">
        <v>332</v>
      </c>
      <c r="B285" s="7" t="s">
        <v>71</v>
      </c>
      <c r="C285" s="7" t="str">
        <f>VLOOKUP(B285,Table1[],3,FALSE)</f>
        <v>Los Angeles County (Central)--West Hollywood &amp; Beverly Hills Cities</v>
      </c>
      <c r="D285" s="7" t="s">
        <v>6</v>
      </c>
      <c r="E285" s="8">
        <v>0.38717217342973675</v>
      </c>
    </row>
    <row r="286" spans="1:5" x14ac:dyDescent="0.3">
      <c r="A286" s="5" t="s">
        <v>333</v>
      </c>
      <c r="B286" s="5" t="s">
        <v>141</v>
      </c>
      <c r="C286" s="5" t="str">
        <f>VLOOKUP(B286,Table1[],3,FALSE)</f>
        <v>Los Angeles County (West Central)--LA City (West Central/Westwood &amp; West Los Angeles)</v>
      </c>
      <c r="D286" s="5" t="s">
        <v>6</v>
      </c>
      <c r="E286" s="6">
        <v>0.22249595054481505</v>
      </c>
    </row>
    <row r="287" spans="1:5" x14ac:dyDescent="0.3">
      <c r="A287" s="7" t="s">
        <v>334</v>
      </c>
      <c r="B287" s="7" t="s">
        <v>46</v>
      </c>
      <c r="C287" s="7" t="str">
        <f>VLOOKUP(B287,Table1[],3,FALSE)</f>
        <v>Riverside County--Palm Desert, La Quinta (West) &amp; Desert Hot Springs Cities</v>
      </c>
      <c r="D287" s="7" t="s">
        <v>44</v>
      </c>
      <c r="E287" s="8">
        <v>0.15998605852657422</v>
      </c>
    </row>
    <row r="288" spans="1:5" x14ac:dyDescent="0.3">
      <c r="A288" s="5" t="s">
        <v>335</v>
      </c>
      <c r="B288" s="5" t="s">
        <v>31</v>
      </c>
      <c r="C288" s="5" t="str">
        <f>VLOOKUP(B288,Table1[],3,FALSE)</f>
        <v>Lake &amp; Mendocino Counties</v>
      </c>
      <c r="D288" s="5" t="s">
        <v>32</v>
      </c>
      <c r="E288" s="6">
        <v>0.15493263497646056</v>
      </c>
    </row>
    <row r="289" spans="1:5" x14ac:dyDescent="0.3">
      <c r="A289" s="7" t="s">
        <v>336</v>
      </c>
      <c r="B289" s="7" t="s">
        <v>5</v>
      </c>
      <c r="C289" s="7" t="str">
        <f>VLOOKUP(B289,Table1[],3,FALSE)</f>
        <v>Los Angeles County (Northwest)--LA City (Northwest/Encino &amp; Tarzana)</v>
      </c>
      <c r="D289" s="7" t="s">
        <v>6</v>
      </c>
      <c r="E289" s="8">
        <v>0.16995636256363772</v>
      </c>
    </row>
    <row r="290" spans="1:5" x14ac:dyDescent="0.3">
      <c r="A290" s="5" t="s">
        <v>337</v>
      </c>
      <c r="B290" s="5" t="s">
        <v>5</v>
      </c>
      <c r="C290" s="5" t="str">
        <f>VLOOKUP(B290,Table1[],3,FALSE)</f>
        <v>Los Angeles County (Northwest)--LA City (Northwest/Encino &amp; Tarzana)</v>
      </c>
      <c r="D290" s="5" t="s">
        <v>6</v>
      </c>
      <c r="E290" s="6">
        <v>0.16995636256363772</v>
      </c>
    </row>
    <row r="291" spans="1:5" x14ac:dyDescent="0.3">
      <c r="A291" s="7" t="s">
        <v>338</v>
      </c>
      <c r="B291" s="7" t="s">
        <v>5</v>
      </c>
      <c r="C291" s="7" t="str">
        <f>VLOOKUP(B291,Table1[],3,FALSE)</f>
        <v>Los Angeles County (Northwest)--LA City (Northwest/Encino &amp; Tarzana)</v>
      </c>
      <c r="D291" s="7" t="s">
        <v>6</v>
      </c>
      <c r="E291" s="8">
        <v>0.16995636256363772</v>
      </c>
    </row>
    <row r="292" spans="1:5" x14ac:dyDescent="0.3">
      <c r="A292" s="5" t="s">
        <v>339</v>
      </c>
      <c r="B292" s="5" t="s">
        <v>5</v>
      </c>
      <c r="C292" s="5" t="str">
        <f>VLOOKUP(B292,Table1[],3,FALSE)</f>
        <v>Los Angeles County (Northwest)--LA City (Northwest/Encino &amp; Tarzana)</v>
      </c>
      <c r="D292" s="5" t="s">
        <v>6</v>
      </c>
      <c r="E292" s="6">
        <v>0.16995636256363772</v>
      </c>
    </row>
    <row r="293" spans="1:5" x14ac:dyDescent="0.3">
      <c r="A293" s="7" t="s">
        <v>340</v>
      </c>
      <c r="B293" s="7" t="s">
        <v>5</v>
      </c>
      <c r="C293" s="7" t="str">
        <f>VLOOKUP(B293,Table1[],3,FALSE)</f>
        <v>Los Angeles County (Northwest)--LA City (Northwest/Encino &amp; Tarzana)</v>
      </c>
      <c r="D293" s="7" t="s">
        <v>6</v>
      </c>
      <c r="E293" s="8">
        <v>0.16995636256363772</v>
      </c>
    </row>
    <row r="294" spans="1:5" x14ac:dyDescent="0.3">
      <c r="A294" s="5" t="s">
        <v>341</v>
      </c>
      <c r="B294" s="5" t="s">
        <v>5</v>
      </c>
      <c r="C294" s="5" t="str">
        <f>VLOOKUP(B294,Table1[],3,FALSE)</f>
        <v>Los Angeles County (Northwest)--LA City (Northwest/Encino &amp; Tarzana)</v>
      </c>
      <c r="D294" s="5" t="s">
        <v>6</v>
      </c>
      <c r="E294" s="6">
        <v>0.16995636256363772</v>
      </c>
    </row>
    <row r="295" spans="1:5" x14ac:dyDescent="0.3">
      <c r="A295" s="7" t="s">
        <v>342</v>
      </c>
      <c r="B295" s="7" t="s">
        <v>112</v>
      </c>
      <c r="C295" s="7" t="str">
        <f>VLOOKUP(B295,Table1[],3,FALSE)</f>
        <v>Los Angeles County (South)--LA City (South/San Pedro)</v>
      </c>
      <c r="D295" s="7" t="s">
        <v>6</v>
      </c>
      <c r="E295" s="8">
        <v>0.18926663046702488</v>
      </c>
    </row>
    <row r="296" spans="1:5" x14ac:dyDescent="0.3">
      <c r="A296" s="5" t="s">
        <v>343</v>
      </c>
      <c r="B296" s="5" t="s">
        <v>112</v>
      </c>
      <c r="C296" s="5" t="str">
        <f>VLOOKUP(B296,Table1[],3,FALSE)</f>
        <v>Los Angeles County (South)--LA City (South/San Pedro)</v>
      </c>
      <c r="D296" s="5" t="s">
        <v>6</v>
      </c>
      <c r="E296" s="6">
        <v>0.18926663046702488</v>
      </c>
    </row>
    <row r="297" spans="1:5" x14ac:dyDescent="0.3">
      <c r="A297" s="7" t="s">
        <v>344</v>
      </c>
      <c r="B297" s="7" t="s">
        <v>112</v>
      </c>
      <c r="C297" s="7" t="str">
        <f>VLOOKUP(B297,Table1[],3,FALSE)</f>
        <v>Los Angeles County (South)--LA City (South/San Pedro)</v>
      </c>
      <c r="D297" s="7" t="s">
        <v>6</v>
      </c>
      <c r="E297" s="8">
        <v>0.18926663046702488</v>
      </c>
    </row>
    <row r="298" spans="1:5" x14ac:dyDescent="0.3">
      <c r="A298" s="5" t="s">
        <v>345</v>
      </c>
      <c r="B298" s="5" t="s">
        <v>112</v>
      </c>
      <c r="C298" s="5" t="str">
        <f>VLOOKUP(B298,Table1[],3,FALSE)</f>
        <v>Los Angeles County (South)--LA City (South/San Pedro)</v>
      </c>
      <c r="D298" s="5" t="s">
        <v>6</v>
      </c>
      <c r="E298" s="6">
        <v>0.18926663046702488</v>
      </c>
    </row>
    <row r="299" spans="1:5" x14ac:dyDescent="0.3">
      <c r="A299" s="7" t="s">
        <v>346</v>
      </c>
      <c r="B299" s="7" t="s">
        <v>112</v>
      </c>
      <c r="C299" s="7" t="str">
        <f>VLOOKUP(B299,Table1[],3,FALSE)</f>
        <v>Los Angeles County (South)--LA City (South/San Pedro)</v>
      </c>
      <c r="D299" s="7" t="s">
        <v>6</v>
      </c>
      <c r="E299" s="8">
        <v>0.18926663046702488</v>
      </c>
    </row>
    <row r="300" spans="1:5" x14ac:dyDescent="0.3">
      <c r="A300" s="5" t="s">
        <v>347</v>
      </c>
      <c r="B300" s="5" t="s">
        <v>38</v>
      </c>
      <c r="C300" s="5" t="str">
        <f>VLOOKUP(B300,Table1[],3,FALSE)</f>
        <v>Los Angeles County (North)--LA City (Northeast/Sunland, Sun Valley &amp; Tujunga)</v>
      </c>
      <c r="D300" s="5" t="s">
        <v>6</v>
      </c>
      <c r="E300" s="6">
        <v>0.25390219699474176</v>
      </c>
    </row>
    <row r="301" spans="1:5" x14ac:dyDescent="0.3">
      <c r="A301" s="7" t="s">
        <v>348</v>
      </c>
      <c r="B301" s="7" t="s">
        <v>349</v>
      </c>
      <c r="C301" s="7" t="str">
        <f>VLOOKUP(B301,Table1[],3,FALSE)</f>
        <v>San Diego County (South Central)--San Diego City (Central/Mid-City)</v>
      </c>
      <c r="D301" s="7" t="s">
        <v>350</v>
      </c>
      <c r="E301" s="8">
        <v>0.21670399793556122</v>
      </c>
    </row>
    <row r="302" spans="1:5" x14ac:dyDescent="0.3">
      <c r="A302" s="5" t="s">
        <v>351</v>
      </c>
      <c r="B302" s="5" t="s">
        <v>90</v>
      </c>
      <c r="C302" s="5" t="str">
        <f>VLOOKUP(B302,Table1[],3,FALSE)</f>
        <v>Los Angeles County (North Central)--Lancaster City</v>
      </c>
      <c r="D302" s="5" t="s">
        <v>91</v>
      </c>
      <c r="E302" s="6">
        <v>0.29779477204602511</v>
      </c>
    </row>
    <row r="303" spans="1:5" x14ac:dyDescent="0.3">
      <c r="A303" s="7" t="s">
        <v>352</v>
      </c>
      <c r="B303" s="7" t="s">
        <v>90</v>
      </c>
      <c r="C303" s="7" t="str">
        <f>VLOOKUP(B303,Table1[],3,FALSE)</f>
        <v>Los Angeles County (North Central)--Lancaster City</v>
      </c>
      <c r="D303" s="7" t="s">
        <v>91</v>
      </c>
      <c r="E303" s="8">
        <v>0.29779477204602511</v>
      </c>
    </row>
    <row r="304" spans="1:5" x14ac:dyDescent="0.3">
      <c r="A304" s="5" t="s">
        <v>353</v>
      </c>
      <c r="B304" s="5" t="s">
        <v>90</v>
      </c>
      <c r="C304" s="5" t="str">
        <f>VLOOKUP(B304,Table1[],3,FALSE)</f>
        <v>Los Angeles County (North Central)--Lancaster City</v>
      </c>
      <c r="D304" s="5" t="s">
        <v>91</v>
      </c>
      <c r="E304" s="6">
        <v>0.29779477204602511</v>
      </c>
    </row>
    <row r="305" spans="1:5" x14ac:dyDescent="0.3">
      <c r="A305" s="7" t="s">
        <v>354</v>
      </c>
      <c r="B305" s="7" t="s">
        <v>90</v>
      </c>
      <c r="C305" s="7" t="str">
        <f>VLOOKUP(B305,Table1[],3,FALSE)</f>
        <v>Los Angeles County (North Central)--Lancaster City</v>
      </c>
      <c r="D305" s="7" t="s">
        <v>91</v>
      </c>
      <c r="E305" s="8">
        <v>0.29779477204602511</v>
      </c>
    </row>
    <row r="306" spans="1:5" x14ac:dyDescent="0.3">
      <c r="A306" s="5" t="s">
        <v>355</v>
      </c>
      <c r="B306" s="5" t="s">
        <v>13</v>
      </c>
      <c r="C306" s="5" t="str">
        <f>VLOOKUP(B306,Table1[],3,FALSE)</f>
        <v>Los Angeles County--LA City (Mount Washington, Highland Park &amp; Glassell Park)</v>
      </c>
      <c r="D306" s="5" t="s">
        <v>6</v>
      </c>
      <c r="E306" s="6">
        <v>0.15185074612188623</v>
      </c>
    </row>
    <row r="307" spans="1:5" x14ac:dyDescent="0.3">
      <c r="A307" s="7" t="s">
        <v>356</v>
      </c>
      <c r="B307" s="7" t="s">
        <v>13</v>
      </c>
      <c r="C307" s="7" t="str">
        <f>VLOOKUP(B307,Table1[],3,FALSE)</f>
        <v>Los Angeles County--LA City (Mount Washington, Highland Park &amp; Glassell Park)</v>
      </c>
      <c r="D307" s="7" t="s">
        <v>6</v>
      </c>
      <c r="E307" s="8">
        <v>0.15185074612188623</v>
      </c>
    </row>
    <row r="308" spans="1:5" x14ac:dyDescent="0.3">
      <c r="A308" s="5" t="s">
        <v>357</v>
      </c>
      <c r="B308" s="5" t="s">
        <v>13</v>
      </c>
      <c r="C308" s="5" t="str">
        <f>VLOOKUP(B308,Table1[],3,FALSE)</f>
        <v>Los Angeles County--LA City (Mount Washington, Highland Park &amp; Glassell Park)</v>
      </c>
      <c r="D308" s="5" t="s">
        <v>6</v>
      </c>
      <c r="E308" s="6">
        <v>0.15185074612188623</v>
      </c>
    </row>
    <row r="309" spans="1:5" x14ac:dyDescent="0.3">
      <c r="A309" s="7" t="s">
        <v>358</v>
      </c>
      <c r="B309" s="7" t="s">
        <v>13</v>
      </c>
      <c r="C309" s="7" t="str">
        <f>VLOOKUP(B309,Table1[],3,FALSE)</f>
        <v>Los Angeles County--LA City (Mount Washington, Highland Park &amp; Glassell Park)</v>
      </c>
      <c r="D309" s="7" t="s">
        <v>6</v>
      </c>
      <c r="E309" s="8">
        <v>0.15185074612188623</v>
      </c>
    </row>
    <row r="310" spans="1:5" x14ac:dyDescent="0.3">
      <c r="A310" s="5" t="s">
        <v>359</v>
      </c>
      <c r="B310" s="5" t="s">
        <v>13</v>
      </c>
      <c r="C310" s="5" t="str">
        <f>VLOOKUP(B310,Table1[],3,FALSE)</f>
        <v>Los Angeles County--LA City (Mount Washington, Highland Park &amp; Glassell Park)</v>
      </c>
      <c r="D310" s="5" t="s">
        <v>6</v>
      </c>
      <c r="E310" s="6">
        <v>0.15185074612188623</v>
      </c>
    </row>
    <row r="311" spans="1:5" x14ac:dyDescent="0.3">
      <c r="A311" s="7" t="s">
        <v>360</v>
      </c>
      <c r="B311" s="7" t="s">
        <v>13</v>
      </c>
      <c r="C311" s="7" t="str">
        <f>VLOOKUP(B311,Table1[],3,FALSE)</f>
        <v>Los Angeles County--LA City (Mount Washington, Highland Park &amp; Glassell Park)</v>
      </c>
      <c r="D311" s="7" t="s">
        <v>6</v>
      </c>
      <c r="E311" s="8">
        <v>0.15185074612188623</v>
      </c>
    </row>
    <row r="312" spans="1:5" x14ac:dyDescent="0.3">
      <c r="A312" s="5" t="s">
        <v>361</v>
      </c>
      <c r="B312" s="5" t="s">
        <v>112</v>
      </c>
      <c r="C312" s="5" t="str">
        <f>VLOOKUP(B312,Table1[],3,FALSE)</f>
        <v>Los Angeles County (South)--LA City (South/San Pedro)</v>
      </c>
      <c r="D312" s="5" t="s">
        <v>6</v>
      </c>
      <c r="E312" s="6">
        <v>0.18926663046702488</v>
      </c>
    </row>
    <row r="313" spans="1:5" x14ac:dyDescent="0.3">
      <c r="A313" s="7" t="s">
        <v>362</v>
      </c>
      <c r="B313" s="7" t="s">
        <v>112</v>
      </c>
      <c r="C313" s="7" t="str">
        <f>VLOOKUP(B313,Table1[],3,FALSE)</f>
        <v>Los Angeles County (South)--LA City (South/San Pedro)</v>
      </c>
      <c r="D313" s="7" t="s">
        <v>6</v>
      </c>
      <c r="E313" s="8">
        <v>0.18926663046702488</v>
      </c>
    </row>
    <row r="314" spans="1:5" x14ac:dyDescent="0.3">
      <c r="A314" s="5" t="s">
        <v>363</v>
      </c>
      <c r="B314" s="5" t="s">
        <v>112</v>
      </c>
      <c r="C314" s="5" t="str">
        <f>VLOOKUP(B314,Table1[],3,FALSE)</f>
        <v>Los Angeles County (South)--LA City (South/San Pedro)</v>
      </c>
      <c r="D314" s="5" t="s">
        <v>6</v>
      </c>
      <c r="E314" s="6">
        <v>0.18926663046702488</v>
      </c>
    </row>
    <row r="315" spans="1:5" x14ac:dyDescent="0.3">
      <c r="A315" s="7" t="s">
        <v>364</v>
      </c>
      <c r="B315" s="7" t="s">
        <v>112</v>
      </c>
      <c r="C315" s="7" t="str">
        <f>VLOOKUP(B315,Table1[],3,FALSE)</f>
        <v>Los Angeles County (South)--LA City (South/San Pedro)</v>
      </c>
      <c r="D315" s="7" t="s">
        <v>6</v>
      </c>
      <c r="E315" s="8">
        <v>0.18926663046702488</v>
      </c>
    </row>
    <row r="316" spans="1:5" x14ac:dyDescent="0.3">
      <c r="A316" s="5" t="s">
        <v>365</v>
      </c>
      <c r="B316" s="5" t="s">
        <v>112</v>
      </c>
      <c r="C316" s="5" t="str">
        <f>VLOOKUP(B316,Table1[],3,FALSE)</f>
        <v>Los Angeles County (South)--LA City (South/San Pedro)</v>
      </c>
      <c r="D316" s="5" t="s">
        <v>6</v>
      </c>
      <c r="E316" s="6">
        <v>0.18926663046702488</v>
      </c>
    </row>
    <row r="317" spans="1:5" x14ac:dyDescent="0.3">
      <c r="A317" s="7" t="s">
        <v>366</v>
      </c>
      <c r="B317" s="7" t="s">
        <v>38</v>
      </c>
      <c r="C317" s="7" t="str">
        <f>VLOOKUP(B317,Table1[],3,FALSE)</f>
        <v>Los Angeles County (North)--LA City (Northeast/Sunland, Sun Valley &amp; Tujunga)</v>
      </c>
      <c r="D317" s="7" t="s">
        <v>6</v>
      </c>
      <c r="E317" s="8">
        <v>0.25390219699474176</v>
      </c>
    </row>
    <row r="318" spans="1:5" x14ac:dyDescent="0.3">
      <c r="A318" s="5" t="s">
        <v>367</v>
      </c>
      <c r="B318" s="5" t="s">
        <v>75</v>
      </c>
      <c r="C318" s="5" t="str">
        <f>VLOOKUP(B318,Table1[],3,FALSE)</f>
        <v>Los Angeles County (North)--LA City (Northeast/North Hollywood &amp; Valley Village)</v>
      </c>
      <c r="D318" s="5" t="s">
        <v>6</v>
      </c>
      <c r="E318" s="6">
        <v>0.39146767826201057</v>
      </c>
    </row>
    <row r="319" spans="1:5" x14ac:dyDescent="0.3">
      <c r="A319" s="7" t="s">
        <v>368</v>
      </c>
      <c r="B319" s="7" t="s">
        <v>170</v>
      </c>
      <c r="C319" s="7" t="str">
        <f>VLOOKUP(B319,Table1[],3,FALSE)</f>
        <v>Los Angeles County (Central)--Glendale City</v>
      </c>
      <c r="D319" s="7" t="s">
        <v>171</v>
      </c>
      <c r="E319" s="8">
        <v>0.19355736770083665</v>
      </c>
    </row>
    <row r="320" spans="1:5" x14ac:dyDescent="0.3">
      <c r="A320" s="5" t="s">
        <v>369</v>
      </c>
      <c r="B320" s="5" t="s">
        <v>170</v>
      </c>
      <c r="C320" s="5" t="str">
        <f>VLOOKUP(B320,Table1[],3,FALSE)</f>
        <v>Los Angeles County (Central)--Glendale City</v>
      </c>
      <c r="D320" s="5" t="s">
        <v>171</v>
      </c>
      <c r="E320" s="6">
        <v>0.19355736770083665</v>
      </c>
    </row>
    <row r="321" spans="1:5" x14ac:dyDescent="0.3">
      <c r="A321" s="7" t="s">
        <v>370</v>
      </c>
      <c r="B321" s="7" t="s">
        <v>13</v>
      </c>
      <c r="C321" s="7" t="str">
        <f>VLOOKUP(B321,Table1[],3,FALSE)</f>
        <v>Los Angeles County--LA City (Mount Washington, Highland Park &amp; Glassell Park)</v>
      </c>
      <c r="D321" s="7" t="s">
        <v>6</v>
      </c>
      <c r="E321" s="8">
        <v>0.15185074612188623</v>
      </c>
    </row>
    <row r="322" spans="1:5" x14ac:dyDescent="0.3">
      <c r="A322" s="5" t="s">
        <v>371</v>
      </c>
      <c r="B322" s="5" t="s">
        <v>13</v>
      </c>
      <c r="C322" s="5" t="str">
        <f>VLOOKUP(B322,Table1[],3,FALSE)</f>
        <v>Los Angeles County--LA City (Mount Washington, Highland Park &amp; Glassell Park)</v>
      </c>
      <c r="D322" s="5" t="s">
        <v>6</v>
      </c>
      <c r="E322" s="6">
        <v>0.15185074612188623</v>
      </c>
    </row>
    <row r="323" spans="1:5" x14ac:dyDescent="0.3">
      <c r="A323" s="7" t="s">
        <v>372</v>
      </c>
      <c r="B323" s="7" t="s">
        <v>187</v>
      </c>
      <c r="C323" s="7" t="str">
        <f>VLOOKUP(B323,Table1[],3,FALSE)</f>
        <v>Los Angeles County (Central)--Burbank City</v>
      </c>
      <c r="D323" s="7" t="s">
        <v>6</v>
      </c>
      <c r="E323" s="8">
        <v>0.17745571762325579</v>
      </c>
    </row>
    <row r="324" spans="1:5" x14ac:dyDescent="0.3">
      <c r="A324" s="5" t="s">
        <v>373</v>
      </c>
      <c r="B324" s="5" t="s">
        <v>23</v>
      </c>
      <c r="C324" s="5" t="str">
        <f>VLOOKUP(B324,Table1[],3,FALSE)</f>
        <v>Los Angeles County (Central)--LA City (East Central/Hollywood)</v>
      </c>
      <c r="D324" s="5" t="s">
        <v>6</v>
      </c>
      <c r="E324" s="6">
        <v>0.43248494587634545</v>
      </c>
    </row>
    <row r="325" spans="1:5" x14ac:dyDescent="0.3">
      <c r="A325" s="7" t="s">
        <v>374</v>
      </c>
      <c r="B325" s="7" t="s">
        <v>23</v>
      </c>
      <c r="C325" s="7" t="str">
        <f>VLOOKUP(B325,Table1[],3,FALSE)</f>
        <v>Los Angeles County (Central)--LA City (East Central/Hollywood)</v>
      </c>
      <c r="D325" s="7" t="s">
        <v>6</v>
      </c>
      <c r="E325" s="8">
        <v>0.43248494587634545</v>
      </c>
    </row>
    <row r="326" spans="1:5" x14ac:dyDescent="0.3">
      <c r="A326" s="5" t="s">
        <v>375</v>
      </c>
      <c r="B326" s="5" t="s">
        <v>23</v>
      </c>
      <c r="C326" s="5" t="str">
        <f>VLOOKUP(B326,Table1[],3,FALSE)</f>
        <v>Los Angeles County (Central)--LA City (East Central/Hollywood)</v>
      </c>
      <c r="D326" s="5" t="s">
        <v>6</v>
      </c>
      <c r="E326" s="6">
        <v>0.43248494587634545</v>
      </c>
    </row>
    <row r="327" spans="1:5" x14ac:dyDescent="0.3">
      <c r="A327" s="7" t="s">
        <v>376</v>
      </c>
      <c r="B327" s="7" t="s">
        <v>23</v>
      </c>
      <c r="C327" s="7" t="str">
        <f>VLOOKUP(B327,Table1[],3,FALSE)</f>
        <v>Los Angeles County (Central)--LA City (East Central/Hollywood)</v>
      </c>
      <c r="D327" s="7" t="s">
        <v>6</v>
      </c>
      <c r="E327" s="8">
        <v>0.43248494587634545</v>
      </c>
    </row>
    <row r="328" spans="1:5" x14ac:dyDescent="0.3">
      <c r="A328" s="5" t="s">
        <v>377</v>
      </c>
      <c r="B328" s="5" t="s">
        <v>23</v>
      </c>
      <c r="C328" s="5" t="str">
        <f>VLOOKUP(B328,Table1[],3,FALSE)</f>
        <v>Los Angeles County (Central)--LA City (East Central/Hollywood)</v>
      </c>
      <c r="D328" s="5" t="s">
        <v>6</v>
      </c>
      <c r="E328" s="6">
        <v>0.43248494587634545</v>
      </c>
    </row>
    <row r="329" spans="1:5" x14ac:dyDescent="0.3">
      <c r="A329" s="7" t="s">
        <v>378</v>
      </c>
      <c r="B329" s="7" t="s">
        <v>23</v>
      </c>
      <c r="C329" s="7" t="str">
        <f>VLOOKUP(B329,Table1[],3,FALSE)</f>
        <v>Los Angeles County (Central)--LA City (East Central/Hollywood)</v>
      </c>
      <c r="D329" s="7" t="s">
        <v>6</v>
      </c>
      <c r="E329" s="8">
        <v>0.43248494587634545</v>
      </c>
    </row>
    <row r="330" spans="1:5" x14ac:dyDescent="0.3">
      <c r="A330" s="5" t="s">
        <v>379</v>
      </c>
      <c r="B330" s="5" t="s">
        <v>23</v>
      </c>
      <c r="C330" s="5" t="str">
        <f>VLOOKUP(B330,Table1[],3,FALSE)</f>
        <v>Los Angeles County (Central)--LA City (East Central/Hollywood)</v>
      </c>
      <c r="D330" s="5" t="s">
        <v>6</v>
      </c>
      <c r="E330" s="6">
        <v>0.43248494587634545</v>
      </c>
    </row>
    <row r="331" spans="1:5" x14ac:dyDescent="0.3">
      <c r="A331" s="7" t="s">
        <v>380</v>
      </c>
      <c r="B331" s="7" t="s">
        <v>23</v>
      </c>
      <c r="C331" s="7" t="str">
        <f>VLOOKUP(B331,Table1[],3,FALSE)</f>
        <v>Los Angeles County (Central)--LA City (East Central/Hollywood)</v>
      </c>
      <c r="D331" s="7" t="s">
        <v>6</v>
      </c>
      <c r="E331" s="8">
        <v>0.43248494587634545</v>
      </c>
    </row>
    <row r="332" spans="1:5" x14ac:dyDescent="0.3">
      <c r="A332" s="5" t="s">
        <v>381</v>
      </c>
      <c r="B332" s="5" t="s">
        <v>75</v>
      </c>
      <c r="C332" s="5" t="str">
        <f>VLOOKUP(B332,Table1[],3,FALSE)</f>
        <v>Los Angeles County (North)--LA City (Northeast/North Hollywood &amp; Valley Village)</v>
      </c>
      <c r="D332" s="5" t="s">
        <v>6</v>
      </c>
      <c r="E332" s="6">
        <v>0.39146767826201057</v>
      </c>
    </row>
    <row r="333" spans="1:5" x14ac:dyDescent="0.3">
      <c r="A333" s="7" t="s">
        <v>382</v>
      </c>
      <c r="B333" s="7" t="s">
        <v>162</v>
      </c>
      <c r="C333" s="7" t="str">
        <f>VLOOKUP(B333,Table1[],3,FALSE)</f>
        <v>Fresno County (Central)--Fresno City (East Central)</v>
      </c>
      <c r="D333" s="7" t="s">
        <v>163</v>
      </c>
      <c r="E333" s="8">
        <v>0.29794259657543892</v>
      </c>
    </row>
    <row r="334" spans="1:5" x14ac:dyDescent="0.3">
      <c r="A334" s="5" t="s">
        <v>383</v>
      </c>
      <c r="B334" s="5" t="s">
        <v>165</v>
      </c>
      <c r="C334" s="5" t="str">
        <f>VLOOKUP(B334,Table1[],3,FALSE)</f>
        <v>Fresno County (Central)--Fresno City (Southwest)</v>
      </c>
      <c r="D334" s="5" t="s">
        <v>163</v>
      </c>
      <c r="E334" s="6">
        <v>0.21655798890802777</v>
      </c>
    </row>
    <row r="335" spans="1:5" x14ac:dyDescent="0.3">
      <c r="A335" s="7" t="s">
        <v>384</v>
      </c>
      <c r="B335" s="7" t="s">
        <v>179</v>
      </c>
      <c r="C335" s="7" t="str">
        <f>VLOOKUP(B335,Table1[],3,FALSE)</f>
        <v>Fresno County (Central)--Fresno City (Southeast)</v>
      </c>
      <c r="D335" s="7" t="s">
        <v>163</v>
      </c>
      <c r="E335" s="8">
        <v>0.18187677923655116</v>
      </c>
    </row>
    <row r="336" spans="1:5" x14ac:dyDescent="0.3">
      <c r="A336" s="5" t="s">
        <v>385</v>
      </c>
      <c r="B336" s="5" t="s">
        <v>170</v>
      </c>
      <c r="C336" s="5" t="str">
        <f>VLOOKUP(B336,Table1[],3,FALSE)</f>
        <v>Los Angeles County (Central)--Glendale City</v>
      </c>
      <c r="D336" s="5" t="s">
        <v>171</v>
      </c>
      <c r="E336" s="6">
        <v>0.19355736770083665</v>
      </c>
    </row>
    <row r="337" spans="1:5" x14ac:dyDescent="0.3">
      <c r="A337" s="7" t="s">
        <v>386</v>
      </c>
      <c r="B337" s="7" t="s">
        <v>170</v>
      </c>
      <c r="C337" s="7" t="str">
        <f>VLOOKUP(B337,Table1[],3,FALSE)</f>
        <v>Los Angeles County (Central)--Glendale City</v>
      </c>
      <c r="D337" s="7" t="s">
        <v>171</v>
      </c>
      <c r="E337" s="8">
        <v>0.19355736770083665</v>
      </c>
    </row>
    <row r="338" spans="1:5" x14ac:dyDescent="0.3">
      <c r="A338" s="5" t="s">
        <v>387</v>
      </c>
      <c r="B338" s="5" t="s">
        <v>90</v>
      </c>
      <c r="C338" s="5" t="str">
        <f>VLOOKUP(B338,Table1[],3,FALSE)</f>
        <v>Los Angeles County (North Central)--Lancaster City</v>
      </c>
      <c r="D338" s="5" t="s">
        <v>91</v>
      </c>
      <c r="E338" s="6">
        <v>0.29779477204602511</v>
      </c>
    </row>
    <row r="339" spans="1:5" x14ac:dyDescent="0.3">
      <c r="A339" s="7" t="s">
        <v>388</v>
      </c>
      <c r="B339" s="7" t="s">
        <v>389</v>
      </c>
      <c r="C339" s="7" t="str">
        <f>VLOOKUP(B339,Table1[],3,FALSE)</f>
        <v>Butte County (Northwest)--Chico City</v>
      </c>
      <c r="D339" s="7" t="s">
        <v>321</v>
      </c>
      <c r="E339" s="8">
        <v>0.17278626013897988</v>
      </c>
    </row>
    <row r="340" spans="1:5" x14ac:dyDescent="0.3">
      <c r="A340" s="5" t="s">
        <v>390</v>
      </c>
      <c r="B340" s="5" t="s">
        <v>389</v>
      </c>
      <c r="C340" s="5" t="str">
        <f>VLOOKUP(B340,Table1[],3,FALSE)</f>
        <v>Butte County (Northwest)--Chico City</v>
      </c>
      <c r="D340" s="5" t="s">
        <v>321</v>
      </c>
      <c r="E340" s="6">
        <v>0.17278626013897988</v>
      </c>
    </row>
    <row r="341" spans="1:5" x14ac:dyDescent="0.3">
      <c r="A341" s="7" t="s">
        <v>391</v>
      </c>
      <c r="B341" s="7" t="s">
        <v>389</v>
      </c>
      <c r="C341" s="7" t="str">
        <f>VLOOKUP(B341,Table1[],3,FALSE)</f>
        <v>Butte County (Northwest)--Chico City</v>
      </c>
      <c r="D341" s="7" t="s">
        <v>321</v>
      </c>
      <c r="E341" s="8">
        <v>0.17278626013897988</v>
      </c>
    </row>
    <row r="342" spans="1:5" x14ac:dyDescent="0.3">
      <c r="A342" s="5" t="s">
        <v>392</v>
      </c>
      <c r="B342" s="5" t="s">
        <v>389</v>
      </c>
      <c r="C342" s="5" t="str">
        <f>VLOOKUP(B342,Table1[],3,FALSE)</f>
        <v>Butte County (Northwest)--Chico City</v>
      </c>
      <c r="D342" s="5" t="s">
        <v>321</v>
      </c>
      <c r="E342" s="6">
        <v>0.17278626013897988</v>
      </c>
    </row>
    <row r="343" spans="1:5" x14ac:dyDescent="0.3">
      <c r="A343" s="7" t="s">
        <v>393</v>
      </c>
      <c r="B343" s="7" t="s">
        <v>165</v>
      </c>
      <c r="C343" s="7" t="str">
        <f>VLOOKUP(B343,Table1[],3,FALSE)</f>
        <v>Fresno County (Central)--Fresno City (Southwest)</v>
      </c>
      <c r="D343" s="7" t="s">
        <v>163</v>
      </c>
      <c r="E343" s="8">
        <v>0.21655798890802777</v>
      </c>
    </row>
    <row r="344" spans="1:5" x14ac:dyDescent="0.3">
      <c r="A344" s="5" t="s">
        <v>394</v>
      </c>
      <c r="B344" s="5" t="s">
        <v>179</v>
      </c>
      <c r="C344" s="5" t="str">
        <f>VLOOKUP(B344,Table1[],3,FALSE)</f>
        <v>Fresno County (Central)--Fresno City (Southeast)</v>
      </c>
      <c r="D344" s="5" t="s">
        <v>163</v>
      </c>
      <c r="E344" s="6">
        <v>0.18187677923655116</v>
      </c>
    </row>
    <row r="345" spans="1:5" x14ac:dyDescent="0.3">
      <c r="A345" s="7" t="s">
        <v>395</v>
      </c>
      <c r="B345" s="7" t="s">
        <v>179</v>
      </c>
      <c r="C345" s="7" t="str">
        <f>VLOOKUP(B345,Table1[],3,FALSE)</f>
        <v>Fresno County (Central)--Fresno City (Southeast)</v>
      </c>
      <c r="D345" s="7" t="s">
        <v>163</v>
      </c>
      <c r="E345" s="8">
        <v>0.18187677923655116</v>
      </c>
    </row>
    <row r="346" spans="1:5" x14ac:dyDescent="0.3">
      <c r="A346" s="5" t="s">
        <v>396</v>
      </c>
      <c r="B346" s="5" t="s">
        <v>165</v>
      </c>
      <c r="C346" s="5" t="str">
        <f>VLOOKUP(B346,Table1[],3,FALSE)</f>
        <v>Fresno County (Central)--Fresno City (Southwest)</v>
      </c>
      <c r="D346" s="5" t="s">
        <v>163</v>
      </c>
      <c r="E346" s="6">
        <v>0.21655798890802777</v>
      </c>
    </row>
    <row r="347" spans="1:5" x14ac:dyDescent="0.3">
      <c r="A347" s="7" t="s">
        <v>397</v>
      </c>
      <c r="B347" s="7" t="s">
        <v>179</v>
      </c>
      <c r="C347" s="7" t="str">
        <f>VLOOKUP(B347,Table1[],3,FALSE)</f>
        <v>Fresno County (Central)--Fresno City (Southeast)</v>
      </c>
      <c r="D347" s="7" t="s">
        <v>163</v>
      </c>
      <c r="E347" s="8">
        <v>0.18187677923655116</v>
      </c>
    </row>
    <row r="348" spans="1:5" x14ac:dyDescent="0.3">
      <c r="A348" s="5" t="s">
        <v>398</v>
      </c>
      <c r="B348" s="5" t="s">
        <v>90</v>
      </c>
      <c r="C348" s="5" t="str">
        <f>VLOOKUP(B348,Table1[],3,FALSE)</f>
        <v>Los Angeles County (North Central)--Lancaster City</v>
      </c>
      <c r="D348" s="5" t="s">
        <v>91</v>
      </c>
      <c r="E348" s="6">
        <v>0.29779477204602511</v>
      </c>
    </row>
    <row r="349" spans="1:5" x14ac:dyDescent="0.3">
      <c r="A349" s="7" t="s">
        <v>399</v>
      </c>
      <c r="B349" s="7" t="s">
        <v>90</v>
      </c>
      <c r="C349" s="7" t="str">
        <f>VLOOKUP(B349,Table1[],3,FALSE)</f>
        <v>Los Angeles County (North Central)--Lancaster City</v>
      </c>
      <c r="D349" s="7" t="s">
        <v>91</v>
      </c>
      <c r="E349" s="8">
        <v>0.29779477204602511</v>
      </c>
    </row>
    <row r="350" spans="1:5" x14ac:dyDescent="0.3">
      <c r="A350" s="5" t="s">
        <v>400</v>
      </c>
      <c r="B350" s="5" t="s">
        <v>90</v>
      </c>
      <c r="C350" s="5" t="str">
        <f>VLOOKUP(B350,Table1[],3,FALSE)</f>
        <v>Los Angeles County (North Central)--Lancaster City</v>
      </c>
      <c r="D350" s="5" t="s">
        <v>91</v>
      </c>
      <c r="E350" s="6">
        <v>0.29779477204602511</v>
      </c>
    </row>
    <row r="351" spans="1:5" x14ac:dyDescent="0.3">
      <c r="A351" s="7" t="s">
        <v>401</v>
      </c>
      <c r="B351" s="7" t="s">
        <v>179</v>
      </c>
      <c r="C351" s="7" t="str">
        <f>VLOOKUP(B351,Table1[],3,FALSE)</f>
        <v>Fresno County (Central)--Fresno City (Southeast)</v>
      </c>
      <c r="D351" s="7" t="s">
        <v>163</v>
      </c>
      <c r="E351" s="8">
        <v>0.18187677923655116</v>
      </c>
    </row>
    <row r="352" spans="1:5" x14ac:dyDescent="0.3">
      <c r="A352" s="5" t="s">
        <v>402</v>
      </c>
      <c r="B352" s="5" t="s">
        <v>71</v>
      </c>
      <c r="C352" s="5" t="str">
        <f>VLOOKUP(B352,Table1[],3,FALSE)</f>
        <v>Los Angeles County (Central)--West Hollywood &amp; Beverly Hills Cities</v>
      </c>
      <c r="D352" s="5" t="s">
        <v>6</v>
      </c>
      <c r="E352" s="6">
        <v>0.38717217342973675</v>
      </c>
    </row>
    <row r="353" spans="1:5" x14ac:dyDescent="0.3">
      <c r="A353" s="7" t="s">
        <v>403</v>
      </c>
      <c r="B353" s="7" t="s">
        <v>71</v>
      </c>
      <c r="C353" s="7" t="str">
        <f>VLOOKUP(B353,Table1[],3,FALSE)</f>
        <v>Los Angeles County (Central)--West Hollywood &amp; Beverly Hills Cities</v>
      </c>
      <c r="D353" s="7" t="s">
        <v>6</v>
      </c>
      <c r="E353" s="8">
        <v>0.38717217342973675</v>
      </c>
    </row>
    <row r="354" spans="1:5" x14ac:dyDescent="0.3">
      <c r="A354" s="5" t="s">
        <v>404</v>
      </c>
      <c r="B354" s="5" t="s">
        <v>71</v>
      </c>
      <c r="C354" s="5" t="str">
        <f>VLOOKUP(B354,Table1[],3,FALSE)</f>
        <v>Los Angeles County (Central)--West Hollywood &amp; Beverly Hills Cities</v>
      </c>
      <c r="D354" s="5" t="s">
        <v>6</v>
      </c>
      <c r="E354" s="6">
        <v>0.38717217342973675</v>
      </c>
    </row>
    <row r="355" spans="1:5" x14ac:dyDescent="0.3">
      <c r="A355" s="7" t="s">
        <v>405</v>
      </c>
      <c r="B355" s="7" t="s">
        <v>25</v>
      </c>
      <c r="C355" s="7" t="str">
        <f>VLOOKUP(B355,Table1[],3,FALSE)</f>
        <v>Los Angeles County--LA City (East Central/Silver Lake, Echo Park &amp; Westlake)</v>
      </c>
      <c r="D355" s="7" t="s">
        <v>6</v>
      </c>
      <c r="E355" s="8">
        <v>0.40481488064400117</v>
      </c>
    </row>
    <row r="356" spans="1:5" x14ac:dyDescent="0.3">
      <c r="A356" s="5" t="s">
        <v>406</v>
      </c>
      <c r="B356" s="5" t="s">
        <v>25</v>
      </c>
      <c r="C356" s="5" t="str">
        <f>VLOOKUP(B356,Table1[],3,FALSE)</f>
        <v>Los Angeles County--LA City (East Central/Silver Lake, Echo Park &amp; Westlake)</v>
      </c>
      <c r="D356" s="5" t="s">
        <v>6</v>
      </c>
      <c r="E356" s="6">
        <v>0.40481488064400117</v>
      </c>
    </row>
    <row r="357" spans="1:5" x14ac:dyDescent="0.3">
      <c r="A357" s="7" t="s">
        <v>407</v>
      </c>
      <c r="B357" s="7" t="s">
        <v>25</v>
      </c>
      <c r="C357" s="7" t="str">
        <f>VLOOKUP(B357,Table1[],3,FALSE)</f>
        <v>Los Angeles County--LA City (East Central/Silver Lake, Echo Park &amp; Westlake)</v>
      </c>
      <c r="D357" s="7" t="s">
        <v>6</v>
      </c>
      <c r="E357" s="8">
        <v>0.40481488064400117</v>
      </c>
    </row>
    <row r="358" spans="1:5" x14ac:dyDescent="0.3">
      <c r="A358" s="5" t="s">
        <v>408</v>
      </c>
      <c r="B358" s="5" t="s">
        <v>25</v>
      </c>
      <c r="C358" s="5" t="str">
        <f>VLOOKUP(B358,Table1[],3,FALSE)</f>
        <v>Los Angeles County--LA City (East Central/Silver Lake, Echo Park &amp; Westlake)</v>
      </c>
      <c r="D358" s="5" t="s">
        <v>6</v>
      </c>
      <c r="E358" s="6">
        <v>0.40481488064400117</v>
      </c>
    </row>
    <row r="359" spans="1:5" x14ac:dyDescent="0.3">
      <c r="A359" s="7" t="s">
        <v>409</v>
      </c>
      <c r="B359" s="7" t="s">
        <v>25</v>
      </c>
      <c r="C359" s="7" t="str">
        <f>VLOOKUP(B359,Table1[],3,FALSE)</f>
        <v>Los Angeles County--LA City (East Central/Silver Lake, Echo Park &amp; Westlake)</v>
      </c>
      <c r="D359" s="7" t="s">
        <v>6</v>
      </c>
      <c r="E359" s="8">
        <v>0.40481488064400117</v>
      </c>
    </row>
    <row r="360" spans="1:5" x14ac:dyDescent="0.3">
      <c r="A360" s="5" t="s">
        <v>410</v>
      </c>
      <c r="B360" s="5" t="s">
        <v>25</v>
      </c>
      <c r="C360" s="5" t="str">
        <f>VLOOKUP(B360,Table1[],3,FALSE)</f>
        <v>Los Angeles County--LA City (East Central/Silver Lake, Echo Park &amp; Westlake)</v>
      </c>
      <c r="D360" s="5" t="s">
        <v>6</v>
      </c>
      <c r="E360" s="6">
        <v>0.40481488064400117</v>
      </c>
    </row>
    <row r="361" spans="1:5" x14ac:dyDescent="0.3">
      <c r="A361" s="7" t="s">
        <v>411</v>
      </c>
      <c r="B361" s="7" t="s">
        <v>13</v>
      </c>
      <c r="C361" s="7" t="str">
        <f>VLOOKUP(B361,Table1[],3,FALSE)</f>
        <v>Los Angeles County--LA City (Mount Washington, Highland Park &amp; Glassell Park)</v>
      </c>
      <c r="D361" s="7" t="s">
        <v>6</v>
      </c>
      <c r="E361" s="8">
        <v>0.15185074612188623</v>
      </c>
    </row>
    <row r="362" spans="1:5" x14ac:dyDescent="0.3">
      <c r="A362" s="5" t="s">
        <v>412</v>
      </c>
      <c r="B362" s="5" t="s">
        <v>13</v>
      </c>
      <c r="C362" s="5" t="str">
        <f>VLOOKUP(B362,Table1[],3,FALSE)</f>
        <v>Los Angeles County--LA City (Mount Washington, Highland Park &amp; Glassell Park)</v>
      </c>
      <c r="D362" s="5" t="s">
        <v>6</v>
      </c>
      <c r="E362" s="6">
        <v>0.15185074612188623</v>
      </c>
    </row>
    <row r="363" spans="1:5" x14ac:dyDescent="0.3">
      <c r="A363" s="7" t="s">
        <v>413</v>
      </c>
      <c r="B363" s="7" t="s">
        <v>389</v>
      </c>
      <c r="C363" s="7" t="str">
        <f>VLOOKUP(B363,Table1[],3,FALSE)</f>
        <v>Butte County (Northwest)--Chico City</v>
      </c>
      <c r="D363" s="7" t="s">
        <v>321</v>
      </c>
      <c r="E363" s="8">
        <v>0.17278626013897988</v>
      </c>
    </row>
    <row r="364" spans="1:5" x14ac:dyDescent="0.3">
      <c r="A364" s="5" t="s">
        <v>414</v>
      </c>
      <c r="B364" s="5" t="s">
        <v>389</v>
      </c>
      <c r="C364" s="5" t="str">
        <f>VLOOKUP(B364,Table1[],3,FALSE)</f>
        <v>Butte County (Northwest)--Chico City</v>
      </c>
      <c r="D364" s="5" t="s">
        <v>321</v>
      </c>
      <c r="E364" s="6">
        <v>0.17278626013897988</v>
      </c>
    </row>
    <row r="365" spans="1:5" x14ac:dyDescent="0.3">
      <c r="A365" s="7" t="s">
        <v>415</v>
      </c>
      <c r="B365" s="7" t="s">
        <v>389</v>
      </c>
      <c r="C365" s="7" t="str">
        <f>VLOOKUP(B365,Table1[],3,FALSE)</f>
        <v>Butte County (Northwest)--Chico City</v>
      </c>
      <c r="D365" s="7" t="s">
        <v>321</v>
      </c>
      <c r="E365" s="8">
        <v>0.17278626013897988</v>
      </c>
    </row>
    <row r="366" spans="1:5" x14ac:dyDescent="0.3">
      <c r="A366" s="5" t="s">
        <v>416</v>
      </c>
      <c r="B366" s="5" t="s">
        <v>23</v>
      </c>
      <c r="C366" s="5" t="str">
        <f>VLOOKUP(B366,Table1[],3,FALSE)</f>
        <v>Los Angeles County (Central)--LA City (East Central/Hollywood)</v>
      </c>
      <c r="D366" s="5" t="s">
        <v>6</v>
      </c>
      <c r="E366" s="6">
        <v>0.43248494587634545</v>
      </c>
    </row>
    <row r="367" spans="1:5" x14ac:dyDescent="0.3">
      <c r="A367" s="7" t="s">
        <v>417</v>
      </c>
      <c r="B367" s="7" t="s">
        <v>246</v>
      </c>
      <c r="C367" s="7" t="str">
        <f>VLOOKUP(B367,Table1[],3,FALSE)</f>
        <v>Los Angeles County (Central)--LA City (East Central/Central City &amp; Boyle Heights)</v>
      </c>
      <c r="D367" s="7" t="s">
        <v>6</v>
      </c>
      <c r="E367" s="8">
        <v>1.0000000000000004</v>
      </c>
    </row>
    <row r="368" spans="1:5" x14ac:dyDescent="0.3">
      <c r="A368" s="5" t="s">
        <v>418</v>
      </c>
      <c r="B368" s="5" t="s">
        <v>117</v>
      </c>
      <c r="C368" s="5" t="str">
        <f>VLOOKUP(B368,Table1[],3,FALSE)</f>
        <v>Los Angeles County (West Central)--LA City (Central/Hancock Park &amp; Mid-Wilshire)</v>
      </c>
      <c r="D368" s="5" t="s">
        <v>6</v>
      </c>
      <c r="E368" s="6">
        <v>0.22897381781159726</v>
      </c>
    </row>
    <row r="369" spans="1:5" x14ac:dyDescent="0.3">
      <c r="A369" s="7" t="s">
        <v>419</v>
      </c>
      <c r="B369" s="7" t="s">
        <v>103</v>
      </c>
      <c r="C369" s="7" t="str">
        <f>VLOOKUP(B369,Table1[],3,FALSE)</f>
        <v>Los Angeles County (South Central)--LA City (South Central/Westmont)</v>
      </c>
      <c r="D369" s="7" t="s">
        <v>6</v>
      </c>
      <c r="E369" s="8">
        <v>1.0000000000000002</v>
      </c>
    </row>
    <row r="370" spans="1:5" x14ac:dyDescent="0.3">
      <c r="A370" s="5" t="s">
        <v>420</v>
      </c>
      <c r="B370" s="5" t="s">
        <v>103</v>
      </c>
      <c r="C370" s="5" t="str">
        <f>VLOOKUP(B370,Table1[],3,FALSE)</f>
        <v>Los Angeles County (South Central)--LA City (South Central/Westmont)</v>
      </c>
      <c r="D370" s="5" t="s">
        <v>6</v>
      </c>
      <c r="E370" s="6">
        <v>1.0000000000000002</v>
      </c>
    </row>
    <row r="371" spans="1:5" x14ac:dyDescent="0.3">
      <c r="A371" s="7" t="s">
        <v>421</v>
      </c>
      <c r="B371" s="7" t="s">
        <v>141</v>
      </c>
      <c r="C371" s="7" t="str">
        <f>VLOOKUP(B371,Table1[],3,FALSE)</f>
        <v>Los Angeles County (West Central)--LA City (West Central/Westwood &amp; West Los Angeles)</v>
      </c>
      <c r="D371" s="7" t="s">
        <v>6</v>
      </c>
      <c r="E371" s="8">
        <v>0.22249595054481505</v>
      </c>
    </row>
    <row r="372" spans="1:5" x14ac:dyDescent="0.3">
      <c r="A372" s="5" t="s">
        <v>422</v>
      </c>
      <c r="B372" s="5" t="s">
        <v>162</v>
      </c>
      <c r="C372" s="5" t="str">
        <f>VLOOKUP(B372,Table1[],3,FALSE)</f>
        <v>Fresno County (Central)--Fresno City (East Central)</v>
      </c>
      <c r="D372" s="5" t="s">
        <v>163</v>
      </c>
      <c r="E372" s="6">
        <v>0.29794259657543892</v>
      </c>
    </row>
    <row r="373" spans="1:5" x14ac:dyDescent="0.3">
      <c r="A373" s="7" t="s">
        <v>423</v>
      </c>
      <c r="B373" s="7" t="s">
        <v>179</v>
      </c>
      <c r="C373" s="7" t="str">
        <f>VLOOKUP(B373,Table1[],3,FALSE)</f>
        <v>Fresno County (Central)--Fresno City (Southeast)</v>
      </c>
      <c r="D373" s="7" t="s">
        <v>163</v>
      </c>
      <c r="E373" s="8">
        <v>0.18187677923655116</v>
      </c>
    </row>
    <row r="374" spans="1:5" x14ac:dyDescent="0.3">
      <c r="A374" s="5" t="s">
        <v>424</v>
      </c>
      <c r="B374" s="5" t="s">
        <v>179</v>
      </c>
      <c r="C374" s="5" t="str">
        <f>VLOOKUP(B374,Table1[],3,FALSE)</f>
        <v>Fresno County (Central)--Fresno City (Southeast)</v>
      </c>
      <c r="D374" s="5" t="s">
        <v>163</v>
      </c>
      <c r="E374" s="6">
        <v>0.18187677923655116</v>
      </c>
    </row>
    <row r="375" spans="1:5" x14ac:dyDescent="0.3">
      <c r="A375" s="7" t="s">
        <v>425</v>
      </c>
      <c r="B375" s="7" t="s">
        <v>179</v>
      </c>
      <c r="C375" s="7" t="str">
        <f>VLOOKUP(B375,Table1[],3,FALSE)</f>
        <v>Fresno County (Central)--Fresno City (Southeast)</v>
      </c>
      <c r="D375" s="7" t="s">
        <v>163</v>
      </c>
      <c r="E375" s="8">
        <v>0.18187677923655116</v>
      </c>
    </row>
    <row r="376" spans="1:5" x14ac:dyDescent="0.3">
      <c r="A376" s="5" t="s">
        <v>426</v>
      </c>
      <c r="B376" s="5" t="s">
        <v>179</v>
      </c>
      <c r="C376" s="5" t="str">
        <f>VLOOKUP(B376,Table1[],3,FALSE)</f>
        <v>Fresno County (Central)--Fresno City (Southeast)</v>
      </c>
      <c r="D376" s="5" t="s">
        <v>163</v>
      </c>
      <c r="E376" s="6">
        <v>0.18187677923655116</v>
      </c>
    </row>
    <row r="377" spans="1:5" x14ac:dyDescent="0.3">
      <c r="A377" s="7" t="s">
        <v>427</v>
      </c>
      <c r="B377" s="7" t="s">
        <v>162</v>
      </c>
      <c r="C377" s="7" t="str">
        <f>VLOOKUP(B377,Table1[],3,FALSE)</f>
        <v>Fresno County (Central)--Fresno City (East Central)</v>
      </c>
      <c r="D377" s="7" t="s">
        <v>163</v>
      </c>
      <c r="E377" s="8">
        <v>0.29794259657543892</v>
      </c>
    </row>
    <row r="378" spans="1:5" x14ac:dyDescent="0.3">
      <c r="A378" s="5" t="s">
        <v>428</v>
      </c>
      <c r="B378" s="5" t="s">
        <v>349</v>
      </c>
      <c r="C378" s="5" t="str">
        <f>VLOOKUP(B378,Table1[],3,FALSE)</f>
        <v>San Diego County (South Central)--San Diego City (Central/Mid-City)</v>
      </c>
      <c r="D378" s="5" t="s">
        <v>350</v>
      </c>
      <c r="E378" s="6">
        <v>0.21670399793556122</v>
      </c>
    </row>
    <row r="379" spans="1:5" x14ac:dyDescent="0.3">
      <c r="A379" s="7" t="s">
        <v>429</v>
      </c>
      <c r="B379" s="7" t="s">
        <v>165</v>
      </c>
      <c r="C379" s="7" t="str">
        <f>VLOOKUP(B379,Table1[],3,FALSE)</f>
        <v>Fresno County (Central)--Fresno City (Southwest)</v>
      </c>
      <c r="D379" s="7" t="s">
        <v>163</v>
      </c>
      <c r="E379" s="8">
        <v>0.21655798890802777</v>
      </c>
    </row>
    <row r="380" spans="1:5" x14ac:dyDescent="0.3">
      <c r="A380" s="5" t="s">
        <v>430</v>
      </c>
      <c r="B380" s="5" t="s">
        <v>88</v>
      </c>
      <c r="C380" s="5" t="str">
        <f>VLOOKUP(B380,Table1[],3,FALSE)</f>
        <v>Los Angeles County (Southwest)--Santa Monica City</v>
      </c>
      <c r="D380" s="5" t="s">
        <v>6</v>
      </c>
      <c r="E380" s="6">
        <v>0.17577409862110593</v>
      </c>
    </row>
    <row r="381" spans="1:5" x14ac:dyDescent="0.3">
      <c r="A381" s="7" t="s">
        <v>431</v>
      </c>
      <c r="B381" s="7" t="s">
        <v>38</v>
      </c>
      <c r="C381" s="7" t="str">
        <f>VLOOKUP(B381,Table1[],3,FALSE)</f>
        <v>Los Angeles County (North)--LA City (Northeast/Sunland, Sun Valley &amp; Tujunga)</v>
      </c>
      <c r="D381" s="7" t="s">
        <v>6</v>
      </c>
      <c r="E381" s="8">
        <v>0.25390219699474176</v>
      </c>
    </row>
    <row r="382" spans="1:5" x14ac:dyDescent="0.3">
      <c r="A382" s="5" t="s">
        <v>432</v>
      </c>
      <c r="B382" s="5" t="s">
        <v>165</v>
      </c>
      <c r="C382" s="5" t="str">
        <f>VLOOKUP(B382,Table1[],3,FALSE)</f>
        <v>Fresno County (Central)--Fresno City (Southwest)</v>
      </c>
      <c r="D382" s="5" t="s">
        <v>163</v>
      </c>
      <c r="E382" s="6">
        <v>0.21655798890802777</v>
      </c>
    </row>
    <row r="383" spans="1:5" x14ac:dyDescent="0.3">
      <c r="A383" s="7" t="s">
        <v>433</v>
      </c>
      <c r="B383" s="7" t="s">
        <v>165</v>
      </c>
      <c r="C383" s="7" t="str">
        <f>VLOOKUP(B383,Table1[],3,FALSE)</f>
        <v>Fresno County (Central)--Fresno City (Southwest)</v>
      </c>
      <c r="D383" s="7" t="s">
        <v>163</v>
      </c>
      <c r="E383" s="8">
        <v>0.21655798890802777</v>
      </c>
    </row>
    <row r="384" spans="1:5" x14ac:dyDescent="0.3">
      <c r="A384" s="5" t="s">
        <v>434</v>
      </c>
      <c r="B384" s="5" t="s">
        <v>162</v>
      </c>
      <c r="C384" s="5" t="str">
        <f>VLOOKUP(B384,Table1[],3,FALSE)</f>
        <v>Fresno County (Central)--Fresno City (East Central)</v>
      </c>
      <c r="D384" s="5" t="s">
        <v>163</v>
      </c>
      <c r="E384" s="6">
        <v>0.29794259657543892</v>
      </c>
    </row>
    <row r="385" spans="1:5" x14ac:dyDescent="0.3">
      <c r="A385" s="7" t="s">
        <v>435</v>
      </c>
      <c r="B385" s="7" t="s">
        <v>162</v>
      </c>
      <c r="C385" s="7" t="str">
        <f>VLOOKUP(B385,Table1[],3,FALSE)</f>
        <v>Fresno County (Central)--Fresno City (East Central)</v>
      </c>
      <c r="D385" s="7" t="s">
        <v>163</v>
      </c>
      <c r="E385" s="8">
        <v>0.29794259657543892</v>
      </c>
    </row>
    <row r="386" spans="1:5" x14ac:dyDescent="0.3">
      <c r="A386" s="5" t="s">
        <v>436</v>
      </c>
      <c r="B386" s="5" t="s">
        <v>58</v>
      </c>
      <c r="C386" s="5" t="str">
        <f>VLOOKUP(B386,Table1[],3,FALSE)</f>
        <v>Los Angeles County (North)--LA City (North Central/Mission Hills &amp; Panorama City)</v>
      </c>
      <c r="D386" s="5" t="s">
        <v>6</v>
      </c>
      <c r="E386" s="6">
        <v>0.279481430844501</v>
      </c>
    </row>
    <row r="387" spans="1:5" x14ac:dyDescent="0.3">
      <c r="A387" s="7" t="s">
        <v>437</v>
      </c>
      <c r="B387" s="7" t="s">
        <v>58</v>
      </c>
      <c r="C387" s="7" t="str">
        <f>VLOOKUP(B387,Table1[],3,FALSE)</f>
        <v>Los Angeles County (North)--LA City (North Central/Mission Hills &amp; Panorama City)</v>
      </c>
      <c r="D387" s="7" t="s">
        <v>6</v>
      </c>
      <c r="E387" s="8">
        <v>0.279481430844501</v>
      </c>
    </row>
    <row r="388" spans="1:5" x14ac:dyDescent="0.3">
      <c r="A388" s="5" t="s">
        <v>438</v>
      </c>
      <c r="B388" s="5" t="s">
        <v>162</v>
      </c>
      <c r="C388" s="5" t="str">
        <f>VLOOKUP(B388,Table1[],3,FALSE)</f>
        <v>Fresno County (Central)--Fresno City (East Central)</v>
      </c>
      <c r="D388" s="5" t="s">
        <v>163</v>
      </c>
      <c r="E388" s="6">
        <v>0.29794259657543892</v>
      </c>
    </row>
    <row r="389" spans="1:5" x14ac:dyDescent="0.3">
      <c r="A389" s="7" t="s">
        <v>439</v>
      </c>
      <c r="B389" s="7" t="s">
        <v>165</v>
      </c>
      <c r="C389" s="7" t="str">
        <f>VLOOKUP(B389,Table1[],3,FALSE)</f>
        <v>Fresno County (Central)--Fresno City (Southwest)</v>
      </c>
      <c r="D389" s="7" t="s">
        <v>163</v>
      </c>
      <c r="E389" s="8">
        <v>0.21655798890802777</v>
      </c>
    </row>
    <row r="390" spans="1:5" x14ac:dyDescent="0.3">
      <c r="A390" s="5" t="s">
        <v>440</v>
      </c>
      <c r="B390" s="5" t="s">
        <v>165</v>
      </c>
      <c r="C390" s="5" t="str">
        <f>VLOOKUP(B390,Table1[],3,FALSE)</f>
        <v>Fresno County (Central)--Fresno City (Southwest)</v>
      </c>
      <c r="D390" s="5" t="s">
        <v>163</v>
      </c>
      <c r="E390" s="6">
        <v>0.21655798890802777</v>
      </c>
    </row>
    <row r="391" spans="1:5" x14ac:dyDescent="0.3">
      <c r="A391" s="7" t="s">
        <v>441</v>
      </c>
      <c r="B391" s="7" t="s">
        <v>165</v>
      </c>
      <c r="C391" s="7" t="str">
        <f>VLOOKUP(B391,Table1[],3,FALSE)</f>
        <v>Fresno County (Central)--Fresno City (Southwest)</v>
      </c>
      <c r="D391" s="7" t="s">
        <v>163</v>
      </c>
      <c r="E391" s="8">
        <v>0.21655798890802777</v>
      </c>
    </row>
    <row r="392" spans="1:5" x14ac:dyDescent="0.3">
      <c r="A392" s="5" t="s">
        <v>442</v>
      </c>
      <c r="B392" s="5" t="s">
        <v>165</v>
      </c>
      <c r="C392" s="5" t="str">
        <f>VLOOKUP(B392,Table1[],3,FALSE)</f>
        <v>Fresno County (Central)--Fresno City (Southwest)</v>
      </c>
      <c r="D392" s="5" t="s">
        <v>163</v>
      </c>
      <c r="E392" s="6">
        <v>0.21655798890802777</v>
      </c>
    </row>
    <row r="393" spans="1:5" x14ac:dyDescent="0.3">
      <c r="A393" s="7" t="s">
        <v>443</v>
      </c>
      <c r="B393" s="7" t="s">
        <v>165</v>
      </c>
      <c r="C393" s="7" t="str">
        <f>VLOOKUP(B393,Table1[],3,FALSE)</f>
        <v>Fresno County (Central)--Fresno City (Southwest)</v>
      </c>
      <c r="D393" s="7" t="s">
        <v>163</v>
      </c>
      <c r="E393" s="8">
        <v>0.21655798890802777</v>
      </c>
    </row>
    <row r="394" spans="1:5" x14ac:dyDescent="0.3">
      <c r="A394" s="5" t="s">
        <v>444</v>
      </c>
      <c r="B394" s="5" t="s">
        <v>58</v>
      </c>
      <c r="C394" s="5" t="str">
        <f>VLOOKUP(B394,Table1[],3,FALSE)</f>
        <v>Los Angeles County (North)--LA City (North Central/Mission Hills &amp; Panorama City)</v>
      </c>
      <c r="D394" s="5" t="s">
        <v>6</v>
      </c>
      <c r="E394" s="6">
        <v>0.279481430844501</v>
      </c>
    </row>
    <row r="395" spans="1:5" x14ac:dyDescent="0.3">
      <c r="A395" s="7" t="s">
        <v>445</v>
      </c>
      <c r="B395" s="7" t="s">
        <v>58</v>
      </c>
      <c r="C395" s="7" t="str">
        <f>VLOOKUP(B395,Table1[],3,FALSE)</f>
        <v>Los Angeles County (North)--LA City (North Central/Mission Hills &amp; Panorama City)</v>
      </c>
      <c r="D395" s="7" t="s">
        <v>6</v>
      </c>
      <c r="E395" s="8">
        <v>0.279481430844501</v>
      </c>
    </row>
    <row r="396" spans="1:5" x14ac:dyDescent="0.3">
      <c r="A396" s="5" t="s">
        <v>446</v>
      </c>
      <c r="B396" s="5" t="s">
        <v>58</v>
      </c>
      <c r="C396" s="5" t="str">
        <f>VLOOKUP(B396,Table1[],3,FALSE)</f>
        <v>Los Angeles County (North)--LA City (North Central/Mission Hills &amp; Panorama City)</v>
      </c>
      <c r="D396" s="5" t="s">
        <v>6</v>
      </c>
      <c r="E396" s="6">
        <v>0.279481430844501</v>
      </c>
    </row>
    <row r="397" spans="1:5" x14ac:dyDescent="0.3">
      <c r="A397" s="7" t="s">
        <v>447</v>
      </c>
      <c r="B397" s="7" t="s">
        <v>58</v>
      </c>
      <c r="C397" s="7" t="str">
        <f>VLOOKUP(B397,Table1[],3,FALSE)</f>
        <v>Los Angeles County (North)--LA City (North Central/Mission Hills &amp; Panorama City)</v>
      </c>
      <c r="D397" s="7" t="s">
        <v>6</v>
      </c>
      <c r="E397" s="8">
        <v>0.279481430844501</v>
      </c>
    </row>
    <row r="398" spans="1:5" x14ac:dyDescent="0.3">
      <c r="A398" s="5" t="s">
        <v>448</v>
      </c>
      <c r="B398" s="5" t="s">
        <v>58</v>
      </c>
      <c r="C398" s="5" t="str">
        <f>VLOOKUP(B398,Table1[],3,FALSE)</f>
        <v>Los Angeles County (North)--LA City (North Central/Mission Hills &amp; Panorama City)</v>
      </c>
      <c r="D398" s="5" t="s">
        <v>6</v>
      </c>
      <c r="E398" s="6">
        <v>0.279481430844501</v>
      </c>
    </row>
    <row r="399" spans="1:5" x14ac:dyDescent="0.3">
      <c r="A399" s="7" t="s">
        <v>449</v>
      </c>
      <c r="B399" s="7" t="s">
        <v>58</v>
      </c>
      <c r="C399" s="7" t="str">
        <f>VLOOKUP(B399,Table1[],3,FALSE)</f>
        <v>Los Angeles County (North)--LA City (North Central/Mission Hills &amp; Panorama City)</v>
      </c>
      <c r="D399" s="7" t="s">
        <v>6</v>
      </c>
      <c r="E399" s="8">
        <v>0.279481430844501</v>
      </c>
    </row>
    <row r="400" spans="1:5" x14ac:dyDescent="0.3">
      <c r="A400" s="5" t="s">
        <v>450</v>
      </c>
      <c r="B400" s="5" t="s">
        <v>71</v>
      </c>
      <c r="C400" s="5" t="str">
        <f>VLOOKUP(B400,Table1[],3,FALSE)</f>
        <v>Los Angeles County (Central)--West Hollywood &amp; Beverly Hills Cities</v>
      </c>
      <c r="D400" s="5" t="s">
        <v>6</v>
      </c>
      <c r="E400" s="6">
        <v>0.38717217342973675</v>
      </c>
    </row>
    <row r="401" spans="1:5" x14ac:dyDescent="0.3">
      <c r="A401" s="7" t="s">
        <v>451</v>
      </c>
      <c r="B401" s="7" t="s">
        <v>320</v>
      </c>
      <c r="C401" s="7" t="str">
        <f>VLOOKUP(B401,Table1[],3,FALSE)</f>
        <v>San Joaquin County (Central)--Stockton City (South)</v>
      </c>
      <c r="D401" s="7" t="s">
        <v>321</v>
      </c>
      <c r="E401" s="8">
        <v>0.21971928259371043</v>
      </c>
    </row>
    <row r="402" spans="1:5" x14ac:dyDescent="0.3">
      <c r="A402" s="5" t="s">
        <v>452</v>
      </c>
      <c r="B402" s="5" t="s">
        <v>320</v>
      </c>
      <c r="C402" s="5" t="str">
        <f>VLOOKUP(B402,Table1[],3,FALSE)</f>
        <v>San Joaquin County (Central)--Stockton City (South)</v>
      </c>
      <c r="D402" s="5" t="s">
        <v>321</v>
      </c>
      <c r="E402" s="6">
        <v>0.21971928259371043</v>
      </c>
    </row>
    <row r="403" spans="1:5" x14ac:dyDescent="0.3">
      <c r="A403" s="7" t="s">
        <v>453</v>
      </c>
      <c r="B403" s="7" t="s">
        <v>58</v>
      </c>
      <c r="C403" s="7" t="str">
        <f>VLOOKUP(B403,Table1[],3,FALSE)</f>
        <v>Los Angeles County (North)--LA City (North Central/Mission Hills &amp; Panorama City)</v>
      </c>
      <c r="D403" s="7" t="s">
        <v>6</v>
      </c>
      <c r="E403" s="8">
        <v>0.279481430844501</v>
      </c>
    </row>
    <row r="404" spans="1:5" x14ac:dyDescent="0.3">
      <c r="A404" s="5" t="s">
        <v>454</v>
      </c>
      <c r="B404" s="5" t="s">
        <v>58</v>
      </c>
      <c r="C404" s="5" t="str">
        <f>VLOOKUP(B404,Table1[],3,FALSE)</f>
        <v>Los Angeles County (North)--LA City (North Central/Mission Hills &amp; Panorama City)</v>
      </c>
      <c r="D404" s="5" t="s">
        <v>6</v>
      </c>
      <c r="E404" s="6">
        <v>0.279481430844501</v>
      </c>
    </row>
    <row r="405" spans="1:5" x14ac:dyDescent="0.3">
      <c r="A405" s="7" t="s">
        <v>455</v>
      </c>
      <c r="B405" s="7" t="s">
        <v>38</v>
      </c>
      <c r="C405" s="7" t="str">
        <f>VLOOKUP(B405,Table1[],3,FALSE)</f>
        <v>Los Angeles County (North)--LA City (Northeast/Sunland, Sun Valley &amp; Tujunga)</v>
      </c>
      <c r="D405" s="7" t="s">
        <v>6</v>
      </c>
      <c r="E405" s="8">
        <v>0.25390219699474176</v>
      </c>
    </row>
    <row r="406" spans="1:5" x14ac:dyDescent="0.3">
      <c r="A406" s="5" t="s">
        <v>456</v>
      </c>
      <c r="B406" s="5" t="s">
        <v>38</v>
      </c>
      <c r="C406" s="5" t="str">
        <f>VLOOKUP(B406,Table1[],3,FALSE)</f>
        <v>Los Angeles County (North)--LA City (Northeast/Sunland, Sun Valley &amp; Tujunga)</v>
      </c>
      <c r="D406" s="5" t="s">
        <v>6</v>
      </c>
      <c r="E406" s="6">
        <v>0.25390219699474176</v>
      </c>
    </row>
    <row r="407" spans="1:5" x14ac:dyDescent="0.3">
      <c r="A407" s="7" t="s">
        <v>457</v>
      </c>
      <c r="B407" s="7" t="s">
        <v>75</v>
      </c>
      <c r="C407" s="7" t="str">
        <f>VLOOKUP(B407,Table1[],3,FALSE)</f>
        <v>Los Angeles County (North)--LA City (Northeast/North Hollywood &amp; Valley Village)</v>
      </c>
      <c r="D407" s="7" t="s">
        <v>6</v>
      </c>
      <c r="E407" s="8">
        <v>0.39146767826201057</v>
      </c>
    </row>
    <row r="408" spans="1:5" x14ac:dyDescent="0.3">
      <c r="A408" s="5" t="s">
        <v>458</v>
      </c>
      <c r="B408" s="5" t="s">
        <v>75</v>
      </c>
      <c r="C408" s="5" t="str">
        <f>VLOOKUP(B408,Table1[],3,FALSE)</f>
        <v>Los Angeles County (North)--LA City (Northeast/North Hollywood &amp; Valley Village)</v>
      </c>
      <c r="D408" s="5" t="s">
        <v>6</v>
      </c>
      <c r="E408" s="6">
        <v>0.39146767826201057</v>
      </c>
    </row>
    <row r="409" spans="1:5" x14ac:dyDescent="0.3">
      <c r="A409" s="7" t="s">
        <v>459</v>
      </c>
      <c r="B409" s="7" t="s">
        <v>77</v>
      </c>
      <c r="C409" s="7" t="str">
        <f>VLOOKUP(B409,Table1[],3,FALSE)</f>
        <v>San Bernardino County (Southwest)--San Bernardino City (West)</v>
      </c>
      <c r="D409" s="7" t="s">
        <v>78</v>
      </c>
      <c r="E409" s="8">
        <v>0.16364724264192468</v>
      </c>
    </row>
    <row r="410" spans="1:5" x14ac:dyDescent="0.3">
      <c r="A410" s="5" t="s">
        <v>460</v>
      </c>
      <c r="B410" s="5" t="s">
        <v>77</v>
      </c>
      <c r="C410" s="5" t="str">
        <f>VLOOKUP(B410,Table1[],3,FALSE)</f>
        <v>San Bernardino County (Southwest)--San Bernardino City (West)</v>
      </c>
      <c r="D410" s="5" t="s">
        <v>78</v>
      </c>
      <c r="E410" s="6">
        <v>0.16364724264192468</v>
      </c>
    </row>
    <row r="411" spans="1:5" x14ac:dyDescent="0.3">
      <c r="A411" s="7" t="s">
        <v>461</v>
      </c>
      <c r="B411" s="7" t="s">
        <v>170</v>
      </c>
      <c r="C411" s="7" t="str">
        <f>VLOOKUP(B411,Table1[],3,FALSE)</f>
        <v>Los Angeles County (Central)--Glendale City</v>
      </c>
      <c r="D411" s="7" t="s">
        <v>171</v>
      </c>
      <c r="E411" s="8">
        <v>0.19355736770083665</v>
      </c>
    </row>
    <row r="412" spans="1:5" x14ac:dyDescent="0.3">
      <c r="A412" s="5" t="s">
        <v>462</v>
      </c>
      <c r="B412" s="5" t="s">
        <v>170</v>
      </c>
      <c r="C412" s="5" t="str">
        <f>VLOOKUP(B412,Table1[],3,FALSE)</f>
        <v>Los Angeles County (Central)--Glendale City</v>
      </c>
      <c r="D412" s="5" t="s">
        <v>171</v>
      </c>
      <c r="E412" s="6">
        <v>0.19355736770083665</v>
      </c>
    </row>
    <row r="413" spans="1:5" x14ac:dyDescent="0.3">
      <c r="A413" s="7" t="s">
        <v>463</v>
      </c>
      <c r="B413" s="7" t="s">
        <v>170</v>
      </c>
      <c r="C413" s="7" t="str">
        <f>VLOOKUP(B413,Table1[],3,FALSE)</f>
        <v>Los Angeles County (Central)--Glendale City</v>
      </c>
      <c r="D413" s="7" t="s">
        <v>171</v>
      </c>
      <c r="E413" s="8">
        <v>0.19355736770083665</v>
      </c>
    </row>
    <row r="414" spans="1:5" x14ac:dyDescent="0.3">
      <c r="A414" s="5" t="s">
        <v>464</v>
      </c>
      <c r="B414" s="5" t="s">
        <v>170</v>
      </c>
      <c r="C414" s="5" t="str">
        <f>VLOOKUP(B414,Table1[],3,FALSE)</f>
        <v>Los Angeles County (Central)--Glendale City</v>
      </c>
      <c r="D414" s="5" t="s">
        <v>171</v>
      </c>
      <c r="E414" s="6">
        <v>0.19355736770083665</v>
      </c>
    </row>
    <row r="415" spans="1:5" x14ac:dyDescent="0.3">
      <c r="A415" s="7" t="s">
        <v>465</v>
      </c>
      <c r="B415" s="7" t="s">
        <v>170</v>
      </c>
      <c r="C415" s="7" t="str">
        <f>VLOOKUP(B415,Table1[],3,FALSE)</f>
        <v>Los Angeles County (Central)--Glendale City</v>
      </c>
      <c r="D415" s="7" t="s">
        <v>171</v>
      </c>
      <c r="E415" s="8">
        <v>0.19355736770083665</v>
      </c>
    </row>
    <row r="416" spans="1:5" x14ac:dyDescent="0.3">
      <c r="A416" s="5" t="s">
        <v>466</v>
      </c>
      <c r="B416" s="5" t="s">
        <v>170</v>
      </c>
      <c r="C416" s="5" t="str">
        <f>VLOOKUP(B416,Table1[],3,FALSE)</f>
        <v>Los Angeles County (Central)--Glendale City</v>
      </c>
      <c r="D416" s="5" t="s">
        <v>171</v>
      </c>
      <c r="E416" s="6">
        <v>0.19355736770083665</v>
      </c>
    </row>
    <row r="417" spans="1:5" x14ac:dyDescent="0.3">
      <c r="A417" s="7" t="s">
        <v>467</v>
      </c>
      <c r="B417" s="7" t="s">
        <v>58</v>
      </c>
      <c r="C417" s="7" t="str">
        <f>VLOOKUP(B417,Table1[],3,FALSE)</f>
        <v>Los Angeles County (North)--LA City (North Central/Mission Hills &amp; Panorama City)</v>
      </c>
      <c r="D417" s="7" t="s">
        <v>6</v>
      </c>
      <c r="E417" s="8">
        <v>0.279481430844501</v>
      </c>
    </row>
    <row r="418" spans="1:5" x14ac:dyDescent="0.3">
      <c r="A418" s="5" t="s">
        <v>468</v>
      </c>
      <c r="B418" s="5" t="s">
        <v>58</v>
      </c>
      <c r="C418" s="5" t="str">
        <f>VLOOKUP(B418,Table1[],3,FALSE)</f>
        <v>Los Angeles County (North)--LA City (North Central/Mission Hills &amp; Panorama City)</v>
      </c>
      <c r="D418" s="5" t="s">
        <v>6</v>
      </c>
      <c r="E418" s="6">
        <v>0.279481430844501</v>
      </c>
    </row>
    <row r="419" spans="1:5" x14ac:dyDescent="0.3">
      <c r="A419" s="7" t="s">
        <v>469</v>
      </c>
      <c r="B419" s="7" t="s">
        <v>58</v>
      </c>
      <c r="C419" s="7" t="str">
        <f>VLOOKUP(B419,Table1[],3,FALSE)</f>
        <v>Los Angeles County (North)--LA City (North Central/Mission Hills &amp; Panorama City)</v>
      </c>
      <c r="D419" s="7" t="s">
        <v>6</v>
      </c>
      <c r="E419" s="8">
        <v>0.279481430844501</v>
      </c>
    </row>
    <row r="420" spans="1:5" x14ac:dyDescent="0.3">
      <c r="A420" s="5" t="s">
        <v>470</v>
      </c>
      <c r="B420" s="5" t="s">
        <v>31</v>
      </c>
      <c r="C420" s="5" t="str">
        <f>VLOOKUP(B420,Table1[],3,FALSE)</f>
        <v>Lake &amp; Mendocino Counties</v>
      </c>
      <c r="D420" s="5" t="s">
        <v>32</v>
      </c>
      <c r="E420" s="6">
        <v>0.15493263497646056</v>
      </c>
    </row>
    <row r="421" spans="1:5" x14ac:dyDescent="0.3">
      <c r="A421" s="7" t="s">
        <v>471</v>
      </c>
      <c r="B421" s="7" t="s">
        <v>31</v>
      </c>
      <c r="C421" s="7" t="str">
        <f>VLOOKUP(B421,Table1[],3,FALSE)</f>
        <v>Lake &amp; Mendocino Counties</v>
      </c>
      <c r="D421" s="7" t="s">
        <v>32</v>
      </c>
      <c r="E421" s="8">
        <v>0.15493263497646056</v>
      </c>
    </row>
    <row r="422" spans="1:5" x14ac:dyDescent="0.3">
      <c r="A422" s="5" t="s">
        <v>472</v>
      </c>
      <c r="B422" s="5" t="s">
        <v>38</v>
      </c>
      <c r="C422" s="5" t="str">
        <f>VLOOKUP(B422,Table1[],3,FALSE)</f>
        <v>Los Angeles County (North)--LA City (Northeast/Sunland, Sun Valley &amp; Tujunga)</v>
      </c>
      <c r="D422" s="5" t="s">
        <v>6</v>
      </c>
      <c r="E422" s="6">
        <v>0.25390219699474176</v>
      </c>
    </row>
    <row r="423" spans="1:5" x14ac:dyDescent="0.3">
      <c r="A423" s="7" t="s">
        <v>473</v>
      </c>
      <c r="B423" s="7" t="s">
        <v>38</v>
      </c>
      <c r="C423" s="7" t="str">
        <f>VLOOKUP(B423,Table1[],3,FALSE)</f>
        <v>Los Angeles County (North)--LA City (Northeast/Sunland, Sun Valley &amp; Tujunga)</v>
      </c>
      <c r="D423" s="7" t="s">
        <v>6</v>
      </c>
      <c r="E423" s="8">
        <v>0.25390219699474176</v>
      </c>
    </row>
    <row r="424" spans="1:5" x14ac:dyDescent="0.3">
      <c r="A424" s="5" t="s">
        <v>474</v>
      </c>
      <c r="B424" s="5" t="s">
        <v>38</v>
      </c>
      <c r="C424" s="5" t="str">
        <f>VLOOKUP(B424,Table1[],3,FALSE)</f>
        <v>Los Angeles County (North)--LA City (Northeast/Sunland, Sun Valley &amp; Tujunga)</v>
      </c>
      <c r="D424" s="5" t="s">
        <v>6</v>
      </c>
      <c r="E424" s="6">
        <v>0.25390219699474176</v>
      </c>
    </row>
    <row r="425" spans="1:5" x14ac:dyDescent="0.3">
      <c r="A425" s="7" t="s">
        <v>475</v>
      </c>
      <c r="B425" s="7" t="s">
        <v>75</v>
      </c>
      <c r="C425" s="7" t="str">
        <f>VLOOKUP(B425,Table1[],3,FALSE)</f>
        <v>Los Angeles County (North)--LA City (Northeast/North Hollywood &amp; Valley Village)</v>
      </c>
      <c r="D425" s="7" t="s">
        <v>6</v>
      </c>
      <c r="E425" s="8">
        <v>0.39146767826201057</v>
      </c>
    </row>
    <row r="426" spans="1:5" x14ac:dyDescent="0.3">
      <c r="A426" s="5" t="s">
        <v>476</v>
      </c>
      <c r="B426" s="5" t="s">
        <v>75</v>
      </c>
      <c r="C426" s="5" t="str">
        <f>VLOOKUP(B426,Table1[],3,FALSE)</f>
        <v>Los Angeles County (North)--LA City (Northeast/North Hollywood &amp; Valley Village)</v>
      </c>
      <c r="D426" s="5" t="s">
        <v>6</v>
      </c>
      <c r="E426" s="6">
        <v>0.39146767826201057</v>
      </c>
    </row>
    <row r="427" spans="1:5" x14ac:dyDescent="0.3">
      <c r="A427" s="7" t="s">
        <v>477</v>
      </c>
      <c r="B427" s="7" t="s">
        <v>75</v>
      </c>
      <c r="C427" s="7" t="str">
        <f>VLOOKUP(B427,Table1[],3,FALSE)</f>
        <v>Los Angeles County (North)--LA City (Northeast/North Hollywood &amp; Valley Village)</v>
      </c>
      <c r="D427" s="7" t="s">
        <v>6</v>
      </c>
      <c r="E427" s="8">
        <v>0.39146767826201057</v>
      </c>
    </row>
    <row r="428" spans="1:5" x14ac:dyDescent="0.3">
      <c r="A428" s="5" t="s">
        <v>478</v>
      </c>
      <c r="B428" s="5" t="s">
        <v>75</v>
      </c>
      <c r="C428" s="5" t="str">
        <f>VLOOKUP(B428,Table1[],3,FALSE)</f>
        <v>Los Angeles County (North)--LA City (Northeast/North Hollywood &amp; Valley Village)</v>
      </c>
      <c r="D428" s="5" t="s">
        <v>6</v>
      </c>
      <c r="E428" s="6">
        <v>0.39146767826201057</v>
      </c>
    </row>
    <row r="429" spans="1:5" x14ac:dyDescent="0.3">
      <c r="A429" s="7" t="s">
        <v>479</v>
      </c>
      <c r="B429" s="7" t="s">
        <v>108</v>
      </c>
      <c r="C429" s="7" t="str">
        <f>VLOOKUP(B429,Table1[],3,FALSE)</f>
        <v>Los Angeles County (Northwest)--LA City (North Central/Van Nuys &amp; North Sherman Oaks)</v>
      </c>
      <c r="D429" s="7" t="s">
        <v>6</v>
      </c>
      <c r="E429" s="8">
        <v>0.25331661377476256</v>
      </c>
    </row>
    <row r="430" spans="1:5" x14ac:dyDescent="0.3">
      <c r="A430" s="5" t="s">
        <v>480</v>
      </c>
      <c r="B430" s="5" t="s">
        <v>108</v>
      </c>
      <c r="C430" s="5" t="str">
        <f>VLOOKUP(B430,Table1[],3,FALSE)</f>
        <v>Los Angeles County (Northwest)--LA City (North Central/Van Nuys &amp; North Sherman Oaks)</v>
      </c>
      <c r="D430" s="5" t="s">
        <v>6</v>
      </c>
      <c r="E430" s="6">
        <v>0.25331661377476256</v>
      </c>
    </row>
    <row r="431" spans="1:5" x14ac:dyDescent="0.3">
      <c r="A431" s="7" t="s">
        <v>481</v>
      </c>
      <c r="B431" s="7" t="s">
        <v>108</v>
      </c>
      <c r="C431" s="7" t="str">
        <f>VLOOKUP(B431,Table1[],3,FALSE)</f>
        <v>Los Angeles County (Northwest)--LA City (North Central/Van Nuys &amp; North Sherman Oaks)</v>
      </c>
      <c r="D431" s="7" t="s">
        <v>6</v>
      </c>
      <c r="E431" s="8">
        <v>0.25331661377476256</v>
      </c>
    </row>
    <row r="432" spans="1:5" x14ac:dyDescent="0.3">
      <c r="A432" s="5" t="s">
        <v>482</v>
      </c>
      <c r="B432" s="5" t="s">
        <v>5</v>
      </c>
      <c r="C432" s="5" t="str">
        <f>VLOOKUP(B432,Table1[],3,FALSE)</f>
        <v>Los Angeles County (Northwest)--LA City (Northwest/Encino &amp; Tarzana)</v>
      </c>
      <c r="D432" s="5" t="s">
        <v>6</v>
      </c>
      <c r="E432" s="6">
        <v>0.16995636256363772</v>
      </c>
    </row>
    <row r="433" spans="1:5" x14ac:dyDescent="0.3">
      <c r="A433" s="7" t="s">
        <v>483</v>
      </c>
      <c r="B433" s="7" t="s">
        <v>38</v>
      </c>
      <c r="C433" s="7" t="str">
        <f>VLOOKUP(B433,Table1[],3,FALSE)</f>
        <v>Los Angeles County (North)--LA City (Northeast/Sunland, Sun Valley &amp; Tujunga)</v>
      </c>
      <c r="D433" s="7" t="s">
        <v>6</v>
      </c>
      <c r="E433" s="8">
        <v>0.25390219699474176</v>
      </c>
    </row>
    <row r="434" spans="1:5" x14ac:dyDescent="0.3">
      <c r="A434" s="5" t="s">
        <v>484</v>
      </c>
      <c r="B434" s="5" t="s">
        <v>271</v>
      </c>
      <c r="C434" s="5" t="str">
        <f>VLOOKUP(B434,Table1[],3,FALSE)</f>
        <v>San Francisco County (Central)--South of Market &amp; Potrero</v>
      </c>
      <c r="D434" s="5" t="s">
        <v>272</v>
      </c>
      <c r="E434" s="6">
        <v>0.36646697152674157</v>
      </c>
    </row>
    <row r="435" spans="1:5" x14ac:dyDescent="0.3">
      <c r="A435" s="7" t="s">
        <v>485</v>
      </c>
      <c r="B435" s="7" t="s">
        <v>271</v>
      </c>
      <c r="C435" s="7" t="str">
        <f>VLOOKUP(B435,Table1[],3,FALSE)</f>
        <v>San Francisco County (Central)--South of Market &amp; Potrero</v>
      </c>
      <c r="D435" s="7" t="s">
        <v>272</v>
      </c>
      <c r="E435" s="8">
        <v>0.36646697152674157</v>
      </c>
    </row>
    <row r="436" spans="1:5" x14ac:dyDescent="0.3">
      <c r="A436" s="5" t="s">
        <v>486</v>
      </c>
      <c r="B436" s="5" t="s">
        <v>246</v>
      </c>
      <c r="C436" s="5" t="str">
        <f>VLOOKUP(B436,Table1[],3,FALSE)</f>
        <v>Los Angeles County (Central)--LA City (East Central/Central City &amp; Boyle Heights)</v>
      </c>
      <c r="D436" s="5" t="s">
        <v>6</v>
      </c>
      <c r="E436" s="6">
        <v>1.0000000000000004</v>
      </c>
    </row>
    <row r="437" spans="1:5" x14ac:dyDescent="0.3">
      <c r="A437" s="7" t="s">
        <v>487</v>
      </c>
      <c r="B437" s="7" t="s">
        <v>25</v>
      </c>
      <c r="C437" s="7" t="str">
        <f>VLOOKUP(B437,Table1[],3,FALSE)</f>
        <v>Los Angeles County--LA City (East Central/Silver Lake, Echo Park &amp; Westlake)</v>
      </c>
      <c r="D437" s="7" t="s">
        <v>6</v>
      </c>
      <c r="E437" s="8">
        <v>0.40481488064400117</v>
      </c>
    </row>
    <row r="438" spans="1:5" x14ac:dyDescent="0.3">
      <c r="A438" s="5" t="s">
        <v>488</v>
      </c>
      <c r="B438" s="5" t="s">
        <v>25</v>
      </c>
      <c r="C438" s="5" t="str">
        <f>VLOOKUP(B438,Table1[],3,FALSE)</f>
        <v>Los Angeles County--LA City (East Central/Silver Lake, Echo Park &amp; Westlake)</v>
      </c>
      <c r="D438" s="5" t="s">
        <v>6</v>
      </c>
      <c r="E438" s="6">
        <v>0.40481488064400117</v>
      </c>
    </row>
    <row r="439" spans="1:5" x14ac:dyDescent="0.3">
      <c r="A439" s="7" t="s">
        <v>489</v>
      </c>
      <c r="B439" s="7" t="s">
        <v>25</v>
      </c>
      <c r="C439" s="7" t="str">
        <f>VLOOKUP(B439,Table1[],3,FALSE)</f>
        <v>Los Angeles County--LA City (East Central/Silver Lake, Echo Park &amp; Westlake)</v>
      </c>
      <c r="D439" s="7" t="s">
        <v>6</v>
      </c>
      <c r="E439" s="8">
        <v>0.40481488064400117</v>
      </c>
    </row>
    <row r="440" spans="1:5" x14ac:dyDescent="0.3">
      <c r="A440" s="5" t="s">
        <v>490</v>
      </c>
      <c r="B440" s="5" t="s">
        <v>25</v>
      </c>
      <c r="C440" s="5" t="str">
        <f>VLOOKUP(B440,Table1[],3,FALSE)</f>
        <v>Los Angeles County--LA City (East Central/Silver Lake, Echo Park &amp; Westlake)</v>
      </c>
      <c r="D440" s="5" t="s">
        <v>6</v>
      </c>
      <c r="E440" s="6">
        <v>0.40481488064400117</v>
      </c>
    </row>
    <row r="441" spans="1:5" x14ac:dyDescent="0.3">
      <c r="A441" s="7" t="s">
        <v>491</v>
      </c>
      <c r="B441" s="7" t="s">
        <v>25</v>
      </c>
      <c r="C441" s="7" t="str">
        <f>VLOOKUP(B441,Table1[],3,FALSE)</f>
        <v>Los Angeles County--LA City (East Central/Silver Lake, Echo Park &amp; Westlake)</v>
      </c>
      <c r="D441" s="7" t="s">
        <v>6</v>
      </c>
      <c r="E441" s="8">
        <v>0.40481488064400117</v>
      </c>
    </row>
    <row r="442" spans="1:5" x14ac:dyDescent="0.3">
      <c r="A442" s="5" t="s">
        <v>492</v>
      </c>
      <c r="B442" s="5" t="s">
        <v>25</v>
      </c>
      <c r="C442" s="5" t="str">
        <f>VLOOKUP(B442,Table1[],3,FALSE)</f>
        <v>Los Angeles County--LA City (East Central/Silver Lake, Echo Park &amp; Westlake)</v>
      </c>
      <c r="D442" s="5" t="s">
        <v>6</v>
      </c>
      <c r="E442" s="6">
        <v>0.40481488064400117</v>
      </c>
    </row>
    <row r="443" spans="1:5" x14ac:dyDescent="0.3">
      <c r="A443" s="7" t="s">
        <v>493</v>
      </c>
      <c r="B443" s="7" t="s">
        <v>25</v>
      </c>
      <c r="C443" s="7" t="str">
        <f>VLOOKUP(B443,Table1[],3,FALSE)</f>
        <v>Los Angeles County--LA City (East Central/Silver Lake, Echo Park &amp; Westlake)</v>
      </c>
      <c r="D443" s="7" t="s">
        <v>6</v>
      </c>
      <c r="E443" s="8">
        <v>0.40481488064400117</v>
      </c>
    </row>
    <row r="444" spans="1:5" x14ac:dyDescent="0.3">
      <c r="A444" s="5" t="s">
        <v>494</v>
      </c>
      <c r="B444" s="5" t="s">
        <v>58</v>
      </c>
      <c r="C444" s="5" t="str">
        <f>VLOOKUP(B444,Table1[],3,FALSE)</f>
        <v>Los Angeles County (North)--LA City (North Central/Mission Hills &amp; Panorama City)</v>
      </c>
      <c r="D444" s="5" t="s">
        <v>6</v>
      </c>
      <c r="E444" s="6">
        <v>0.279481430844501</v>
      </c>
    </row>
    <row r="445" spans="1:5" x14ac:dyDescent="0.3">
      <c r="A445" s="7" t="s">
        <v>495</v>
      </c>
      <c r="B445" s="7" t="s">
        <v>5</v>
      </c>
      <c r="C445" s="7" t="str">
        <f>VLOOKUP(B445,Table1[],3,FALSE)</f>
        <v>Los Angeles County (Northwest)--LA City (Northwest/Encino &amp; Tarzana)</v>
      </c>
      <c r="D445" s="7" t="s">
        <v>6</v>
      </c>
      <c r="E445" s="8">
        <v>0.16995636256363772</v>
      </c>
    </row>
    <row r="446" spans="1:5" x14ac:dyDescent="0.3">
      <c r="A446" s="5" t="s">
        <v>496</v>
      </c>
      <c r="B446" s="5" t="s">
        <v>5</v>
      </c>
      <c r="C446" s="5" t="str">
        <f>VLOOKUP(B446,Table1[],3,FALSE)</f>
        <v>Los Angeles County (Northwest)--LA City (Northwest/Encino &amp; Tarzana)</v>
      </c>
      <c r="D446" s="5" t="s">
        <v>6</v>
      </c>
      <c r="E446" s="6">
        <v>0.16995636256363772</v>
      </c>
    </row>
    <row r="447" spans="1:5" x14ac:dyDescent="0.3">
      <c r="A447" s="7" t="s">
        <v>497</v>
      </c>
      <c r="B447" s="7" t="s">
        <v>165</v>
      </c>
      <c r="C447" s="7" t="str">
        <f>VLOOKUP(B447,Table1[],3,FALSE)</f>
        <v>Fresno County (Central)--Fresno City (Southwest)</v>
      </c>
      <c r="D447" s="7" t="s">
        <v>163</v>
      </c>
      <c r="E447" s="8">
        <v>0.21655798890802777</v>
      </c>
    </row>
    <row r="448" spans="1:5" x14ac:dyDescent="0.3">
      <c r="A448" s="5" t="s">
        <v>498</v>
      </c>
      <c r="B448" s="5" t="s">
        <v>38</v>
      </c>
      <c r="C448" s="5" t="str">
        <f>VLOOKUP(B448,Table1[],3,FALSE)</f>
        <v>Los Angeles County (North)--LA City (Northeast/Sunland, Sun Valley &amp; Tujunga)</v>
      </c>
      <c r="D448" s="5" t="s">
        <v>6</v>
      </c>
      <c r="E448" s="6">
        <v>0.25390219699474176</v>
      </c>
    </row>
    <row r="449" spans="1:5" x14ac:dyDescent="0.3">
      <c r="A449" s="7" t="s">
        <v>499</v>
      </c>
      <c r="B449" s="7" t="s">
        <v>105</v>
      </c>
      <c r="C449" s="7" t="str">
        <f>VLOOKUP(B449,Table1[],3,FALSE)</f>
        <v>Los Angeles County (Central)--LA City (Central/Koreatown)</v>
      </c>
      <c r="D449" s="7" t="s">
        <v>6</v>
      </c>
      <c r="E449" s="8">
        <v>0.40275898922514303</v>
      </c>
    </row>
    <row r="450" spans="1:5" x14ac:dyDescent="0.3">
      <c r="A450" s="5" t="s">
        <v>500</v>
      </c>
      <c r="B450" s="5" t="s">
        <v>105</v>
      </c>
      <c r="C450" s="5" t="str">
        <f>VLOOKUP(B450,Table1[],3,FALSE)</f>
        <v>Los Angeles County (Central)--LA City (Central/Koreatown)</v>
      </c>
      <c r="D450" s="5" t="s">
        <v>6</v>
      </c>
      <c r="E450" s="6">
        <v>0.40275898922514303</v>
      </c>
    </row>
    <row r="451" spans="1:5" x14ac:dyDescent="0.3">
      <c r="A451" s="7" t="s">
        <v>501</v>
      </c>
      <c r="B451" s="7" t="s">
        <v>117</v>
      </c>
      <c r="C451" s="7" t="str">
        <f>VLOOKUP(B451,Table1[],3,FALSE)</f>
        <v>Los Angeles County (West Central)--LA City (Central/Hancock Park &amp; Mid-Wilshire)</v>
      </c>
      <c r="D451" s="7" t="s">
        <v>6</v>
      </c>
      <c r="E451" s="8">
        <v>0.22897381781159726</v>
      </c>
    </row>
    <row r="452" spans="1:5" x14ac:dyDescent="0.3">
      <c r="A452" s="5" t="s">
        <v>502</v>
      </c>
      <c r="B452" s="5" t="s">
        <v>117</v>
      </c>
      <c r="C452" s="5" t="str">
        <f>VLOOKUP(B452,Table1[],3,FALSE)</f>
        <v>Los Angeles County (West Central)--LA City (Central/Hancock Park &amp; Mid-Wilshire)</v>
      </c>
      <c r="D452" s="5" t="s">
        <v>6</v>
      </c>
      <c r="E452" s="6">
        <v>0.22897381781159726</v>
      </c>
    </row>
    <row r="453" spans="1:5" x14ac:dyDescent="0.3">
      <c r="A453" s="7" t="s">
        <v>503</v>
      </c>
      <c r="B453" s="7" t="s">
        <v>117</v>
      </c>
      <c r="C453" s="7" t="str">
        <f>VLOOKUP(B453,Table1[],3,FALSE)</f>
        <v>Los Angeles County (West Central)--LA City (Central/Hancock Park &amp; Mid-Wilshire)</v>
      </c>
      <c r="D453" s="7" t="s">
        <v>6</v>
      </c>
      <c r="E453" s="8">
        <v>0.22897381781159726</v>
      </c>
    </row>
    <row r="454" spans="1:5" x14ac:dyDescent="0.3">
      <c r="A454" s="5" t="s">
        <v>504</v>
      </c>
      <c r="B454" s="5" t="s">
        <v>117</v>
      </c>
      <c r="C454" s="5" t="str">
        <f>VLOOKUP(B454,Table1[],3,FALSE)</f>
        <v>Los Angeles County (West Central)--LA City (Central/Hancock Park &amp; Mid-Wilshire)</v>
      </c>
      <c r="D454" s="5" t="s">
        <v>6</v>
      </c>
      <c r="E454" s="6">
        <v>0.22897381781159726</v>
      </c>
    </row>
    <row r="455" spans="1:5" x14ac:dyDescent="0.3">
      <c r="A455" s="7" t="s">
        <v>505</v>
      </c>
      <c r="B455" s="7" t="s">
        <v>117</v>
      </c>
      <c r="C455" s="7" t="str">
        <f>VLOOKUP(B455,Table1[],3,FALSE)</f>
        <v>Los Angeles County (West Central)--LA City (Central/Hancock Park &amp; Mid-Wilshire)</v>
      </c>
      <c r="D455" s="7" t="s">
        <v>6</v>
      </c>
      <c r="E455" s="8">
        <v>0.22897381781159726</v>
      </c>
    </row>
    <row r="456" spans="1:5" x14ac:dyDescent="0.3">
      <c r="A456" s="5" t="s">
        <v>506</v>
      </c>
      <c r="B456" s="5" t="s">
        <v>117</v>
      </c>
      <c r="C456" s="5" t="str">
        <f>VLOOKUP(B456,Table1[],3,FALSE)</f>
        <v>Los Angeles County (West Central)--LA City (Central/Hancock Park &amp; Mid-Wilshire)</v>
      </c>
      <c r="D456" s="5" t="s">
        <v>6</v>
      </c>
      <c r="E456" s="6">
        <v>0.22897381781159726</v>
      </c>
    </row>
    <row r="457" spans="1:5" x14ac:dyDescent="0.3">
      <c r="A457" s="7" t="s">
        <v>507</v>
      </c>
      <c r="B457" s="7" t="s">
        <v>100</v>
      </c>
      <c r="C457" s="7" t="str">
        <f>VLOOKUP(B457,Table1[],3,FALSE)</f>
        <v>Los Angeles County (Central)--LA City (Central/West Adams &amp; Baldwin Hills)</v>
      </c>
      <c r="D457" s="7" t="s">
        <v>6</v>
      </c>
      <c r="E457" s="8">
        <v>0.99998931561370863</v>
      </c>
    </row>
    <row r="458" spans="1:5" x14ac:dyDescent="0.3">
      <c r="A458" s="5" t="s">
        <v>508</v>
      </c>
      <c r="B458" s="5" t="s">
        <v>100</v>
      </c>
      <c r="C458" s="5" t="str">
        <f>VLOOKUP(B458,Table1[],3,FALSE)</f>
        <v>Los Angeles County (Central)--LA City (Central/West Adams &amp; Baldwin Hills)</v>
      </c>
      <c r="D458" s="5" t="s">
        <v>6</v>
      </c>
      <c r="E458" s="6">
        <v>0.99998931561370863</v>
      </c>
    </row>
    <row r="459" spans="1:5" x14ac:dyDescent="0.3">
      <c r="A459" s="7" t="s">
        <v>509</v>
      </c>
      <c r="B459" s="7" t="s">
        <v>100</v>
      </c>
      <c r="C459" s="7" t="str">
        <f>VLOOKUP(B459,Table1[],3,FALSE)</f>
        <v>Los Angeles County (Central)--LA City (Central/West Adams &amp; Baldwin Hills)</v>
      </c>
      <c r="D459" s="7" t="s">
        <v>6</v>
      </c>
      <c r="E459" s="8">
        <v>0.99998931561370863</v>
      </c>
    </row>
    <row r="460" spans="1:5" x14ac:dyDescent="0.3">
      <c r="A460" s="5" t="s">
        <v>510</v>
      </c>
      <c r="B460" s="5" t="s">
        <v>145</v>
      </c>
      <c r="C460" s="5" t="str">
        <f>VLOOKUP(B460,Table1[],3,FALSE)</f>
        <v>Los Angeles County--LA City (Central/Univ. of Southern California &amp; Exposition Park)</v>
      </c>
      <c r="D460" s="5" t="s">
        <v>6</v>
      </c>
      <c r="E460" s="6">
        <v>1.0000000000000002</v>
      </c>
    </row>
    <row r="461" spans="1:5" x14ac:dyDescent="0.3">
      <c r="A461" s="7" t="s">
        <v>511</v>
      </c>
      <c r="B461" s="7" t="s">
        <v>145</v>
      </c>
      <c r="C461" s="7" t="str">
        <f>VLOOKUP(B461,Table1[],3,FALSE)</f>
        <v>Los Angeles County--LA City (Central/Univ. of Southern California &amp; Exposition Park)</v>
      </c>
      <c r="D461" s="7" t="s">
        <v>6</v>
      </c>
      <c r="E461" s="8">
        <v>1.0000000000000002</v>
      </c>
    </row>
    <row r="462" spans="1:5" x14ac:dyDescent="0.3">
      <c r="A462" s="5" t="s">
        <v>512</v>
      </c>
      <c r="B462" s="5" t="s">
        <v>38</v>
      </c>
      <c r="C462" s="5" t="str">
        <f>VLOOKUP(B462,Table1[],3,FALSE)</f>
        <v>Los Angeles County (North)--LA City (Northeast/Sunland, Sun Valley &amp; Tujunga)</v>
      </c>
      <c r="D462" s="5" t="s">
        <v>6</v>
      </c>
      <c r="E462" s="6">
        <v>0.25390219699474176</v>
      </c>
    </row>
    <row r="463" spans="1:5" x14ac:dyDescent="0.3">
      <c r="A463" s="7" t="s">
        <v>513</v>
      </c>
      <c r="B463" s="7" t="s">
        <v>108</v>
      </c>
      <c r="C463" s="7" t="str">
        <f>VLOOKUP(B463,Table1[],3,FALSE)</f>
        <v>Los Angeles County (Northwest)--LA City (North Central/Van Nuys &amp; North Sherman Oaks)</v>
      </c>
      <c r="D463" s="7" t="s">
        <v>6</v>
      </c>
      <c r="E463" s="8">
        <v>0.25331661377476256</v>
      </c>
    </row>
    <row r="464" spans="1:5" x14ac:dyDescent="0.3">
      <c r="A464" s="5" t="s">
        <v>514</v>
      </c>
      <c r="B464" s="5" t="s">
        <v>515</v>
      </c>
      <c r="C464" s="5" t="str">
        <f>VLOOKUP(B464,Table1[],3,FALSE)</f>
        <v>Los Angeles County (Central)--Alhambra &amp; South Pasadena Cities</v>
      </c>
      <c r="D464" s="5" t="s">
        <v>6</v>
      </c>
      <c r="E464" s="6">
        <v>0.18403740935752488</v>
      </c>
    </row>
    <row r="465" spans="1:5" x14ac:dyDescent="0.3">
      <c r="A465" s="7" t="s">
        <v>516</v>
      </c>
      <c r="B465" s="7" t="s">
        <v>515</v>
      </c>
      <c r="C465" s="7" t="str">
        <f>VLOOKUP(B465,Table1[],3,FALSE)</f>
        <v>Los Angeles County (Central)--Alhambra &amp; South Pasadena Cities</v>
      </c>
      <c r="D465" s="7" t="s">
        <v>6</v>
      </c>
      <c r="E465" s="8">
        <v>0.18403740935752488</v>
      </c>
    </row>
    <row r="466" spans="1:5" x14ac:dyDescent="0.3">
      <c r="A466" s="5" t="s">
        <v>517</v>
      </c>
      <c r="B466" s="5" t="s">
        <v>13</v>
      </c>
      <c r="C466" s="5" t="str">
        <f>VLOOKUP(B466,Table1[],3,FALSE)</f>
        <v>Los Angeles County--LA City (Mount Washington, Highland Park &amp; Glassell Park)</v>
      </c>
      <c r="D466" s="5" t="s">
        <v>6</v>
      </c>
      <c r="E466" s="6">
        <v>0.15185074612188623</v>
      </c>
    </row>
    <row r="467" spans="1:5" x14ac:dyDescent="0.3">
      <c r="A467" s="7" t="s">
        <v>518</v>
      </c>
      <c r="B467" s="7" t="s">
        <v>246</v>
      </c>
      <c r="C467" s="7" t="str">
        <f>VLOOKUP(B467,Table1[],3,FALSE)</f>
        <v>Los Angeles County (Central)--LA City (East Central/Central City &amp; Boyle Heights)</v>
      </c>
      <c r="D467" s="7" t="s">
        <v>519</v>
      </c>
      <c r="E467" s="8">
        <v>0.66812615274211895</v>
      </c>
    </row>
    <row r="468" spans="1:5" x14ac:dyDescent="0.3">
      <c r="A468" s="5" t="s">
        <v>520</v>
      </c>
      <c r="B468" s="5" t="s">
        <v>521</v>
      </c>
      <c r="C468" s="5" t="str">
        <f>VLOOKUP(B468,Table1[],3,FALSE)</f>
        <v>Los Angeles County (South)--Long Beach City (Southwest &amp; Port)</v>
      </c>
      <c r="D468" s="5" t="s">
        <v>6</v>
      </c>
      <c r="E468" s="6">
        <v>0.2371765742338216</v>
      </c>
    </row>
    <row r="469" spans="1:5" x14ac:dyDescent="0.3">
      <c r="A469" s="7" t="s">
        <v>522</v>
      </c>
      <c r="B469" s="7" t="s">
        <v>25</v>
      </c>
      <c r="C469" s="7" t="str">
        <f>VLOOKUP(B469,Table1[],3,FALSE)</f>
        <v>Los Angeles County--LA City (East Central/Silver Lake, Echo Park &amp; Westlake)</v>
      </c>
      <c r="D469" s="7" t="s">
        <v>6</v>
      </c>
      <c r="E469" s="8">
        <v>0.40481488064400117</v>
      </c>
    </row>
    <row r="470" spans="1:5" x14ac:dyDescent="0.3">
      <c r="A470" s="5" t="s">
        <v>523</v>
      </c>
      <c r="B470" s="5" t="s">
        <v>112</v>
      </c>
      <c r="C470" s="5" t="str">
        <f>VLOOKUP(B470,Table1[],3,FALSE)</f>
        <v>Los Angeles County (South)--LA City (South/San Pedro)</v>
      </c>
      <c r="D470" s="5" t="s">
        <v>6</v>
      </c>
      <c r="E470" s="6">
        <v>0.18926663046702488</v>
      </c>
    </row>
    <row r="471" spans="1:5" x14ac:dyDescent="0.3">
      <c r="A471" s="7" t="s">
        <v>524</v>
      </c>
      <c r="B471" s="7" t="s">
        <v>145</v>
      </c>
      <c r="C471" s="7" t="str">
        <f>VLOOKUP(B471,Table1[],3,FALSE)</f>
        <v>Los Angeles County--LA City (Central/Univ. of Southern California &amp; Exposition Park)</v>
      </c>
      <c r="D471" s="7" t="s">
        <v>6</v>
      </c>
      <c r="E471" s="8">
        <v>1.0000000000000002</v>
      </c>
    </row>
    <row r="472" spans="1:5" x14ac:dyDescent="0.3">
      <c r="A472" s="5" t="s">
        <v>525</v>
      </c>
      <c r="B472" s="5" t="s">
        <v>246</v>
      </c>
      <c r="C472" s="5" t="str">
        <f>VLOOKUP(B472,Table1[],3,FALSE)</f>
        <v>Los Angeles County (Central)--LA City (East Central/Central City &amp; Boyle Heights)</v>
      </c>
      <c r="D472" s="5" t="s">
        <v>6</v>
      </c>
      <c r="E472" s="6">
        <v>1.0000000000000004</v>
      </c>
    </row>
    <row r="473" spans="1:5" x14ac:dyDescent="0.3">
      <c r="A473" s="7" t="s">
        <v>526</v>
      </c>
      <c r="B473" s="7" t="s">
        <v>246</v>
      </c>
      <c r="C473" s="7" t="str">
        <f>VLOOKUP(B473,Table1[],3,FALSE)</f>
        <v>Los Angeles County (Central)--LA City (East Central/Central City &amp; Boyle Heights)</v>
      </c>
      <c r="D473" s="7" t="s">
        <v>6</v>
      </c>
      <c r="E473" s="8">
        <v>1.0000000000000004</v>
      </c>
    </row>
    <row r="474" spans="1:5" x14ac:dyDescent="0.3">
      <c r="A474" s="5" t="s">
        <v>527</v>
      </c>
      <c r="B474" s="5" t="s">
        <v>145</v>
      </c>
      <c r="C474" s="5" t="str">
        <f>VLOOKUP(B474,Table1[],3,FALSE)</f>
        <v>Los Angeles County--LA City (Central/Univ. of Southern California &amp; Exposition Park)</v>
      </c>
      <c r="D474" s="5" t="s">
        <v>6</v>
      </c>
      <c r="E474" s="6">
        <v>1.0000000000000002</v>
      </c>
    </row>
    <row r="475" spans="1:5" x14ac:dyDescent="0.3">
      <c r="A475" s="7" t="s">
        <v>528</v>
      </c>
      <c r="B475" s="7" t="s">
        <v>246</v>
      </c>
      <c r="C475" s="7" t="str">
        <f>VLOOKUP(B475,Table1[],3,FALSE)</f>
        <v>Los Angeles County (Central)--LA City (East Central/Central City &amp; Boyle Heights)</v>
      </c>
      <c r="D475" s="7" t="s">
        <v>6</v>
      </c>
      <c r="E475" s="8">
        <v>1.0000000000000004</v>
      </c>
    </row>
    <row r="476" spans="1:5" x14ac:dyDescent="0.3">
      <c r="A476" s="5" t="s">
        <v>529</v>
      </c>
      <c r="B476" s="5" t="s">
        <v>246</v>
      </c>
      <c r="C476" s="5" t="str">
        <f>VLOOKUP(B476,Table1[],3,FALSE)</f>
        <v>Los Angeles County (Central)--LA City (East Central/Central City &amp; Boyle Heights)</v>
      </c>
      <c r="D476" s="5" t="s">
        <v>6</v>
      </c>
      <c r="E476" s="6">
        <v>1.0000000000000004</v>
      </c>
    </row>
    <row r="477" spans="1:5" x14ac:dyDescent="0.3">
      <c r="A477" s="7" t="s">
        <v>530</v>
      </c>
      <c r="B477" s="7" t="s">
        <v>246</v>
      </c>
      <c r="C477" s="7" t="str">
        <f>VLOOKUP(B477,Table1[],3,FALSE)</f>
        <v>Los Angeles County (Central)--LA City (East Central/Central City &amp; Boyle Heights)</v>
      </c>
      <c r="D477" s="7" t="s">
        <v>6</v>
      </c>
      <c r="E477" s="8">
        <v>1.0000000000000004</v>
      </c>
    </row>
    <row r="478" spans="1:5" x14ac:dyDescent="0.3">
      <c r="A478" s="5" t="s">
        <v>531</v>
      </c>
      <c r="B478" s="5" t="s">
        <v>246</v>
      </c>
      <c r="C478" s="5" t="str">
        <f>VLOOKUP(B478,Table1[],3,FALSE)</f>
        <v>Los Angeles County (Central)--LA City (East Central/Central City &amp; Boyle Heights)</v>
      </c>
      <c r="D478" s="5" t="s">
        <v>6</v>
      </c>
      <c r="E478" s="6">
        <v>1.0000000000000004</v>
      </c>
    </row>
    <row r="479" spans="1:5" x14ac:dyDescent="0.3">
      <c r="A479" s="7" t="s">
        <v>532</v>
      </c>
      <c r="B479" s="7" t="s">
        <v>117</v>
      </c>
      <c r="C479" s="7" t="str">
        <f>VLOOKUP(B479,Table1[],3,FALSE)</f>
        <v>Los Angeles County (West Central)--LA City (Central/Hancock Park &amp; Mid-Wilshire)</v>
      </c>
      <c r="D479" s="7" t="s">
        <v>6</v>
      </c>
      <c r="E479" s="8">
        <v>0.22897381781159726</v>
      </c>
    </row>
    <row r="480" spans="1:5" x14ac:dyDescent="0.3">
      <c r="A480" s="5" t="s">
        <v>533</v>
      </c>
      <c r="B480" s="5" t="s">
        <v>117</v>
      </c>
      <c r="C480" s="5" t="str">
        <f>VLOOKUP(B480,Table1[],3,FALSE)</f>
        <v>Los Angeles County (West Central)--LA City (Central/Hancock Park &amp; Mid-Wilshire)</v>
      </c>
      <c r="D480" s="5" t="s">
        <v>6</v>
      </c>
      <c r="E480" s="6">
        <v>0.22897381781159726</v>
      </c>
    </row>
    <row r="481" spans="1:5" x14ac:dyDescent="0.3">
      <c r="A481" s="7" t="s">
        <v>534</v>
      </c>
      <c r="B481" s="7" t="s">
        <v>77</v>
      </c>
      <c r="C481" s="7" t="str">
        <f>VLOOKUP(B481,Table1[],3,FALSE)</f>
        <v>San Bernardino County (Southwest)--San Bernardino City (West)</v>
      </c>
      <c r="D481" s="7" t="s">
        <v>78</v>
      </c>
      <c r="E481" s="8">
        <v>0.16364724264192468</v>
      </c>
    </row>
    <row r="482" spans="1:5" x14ac:dyDescent="0.3">
      <c r="A482" s="5" t="s">
        <v>535</v>
      </c>
      <c r="B482" s="5" t="s">
        <v>77</v>
      </c>
      <c r="C482" s="5" t="str">
        <f>VLOOKUP(B482,Table1[],3,FALSE)</f>
        <v>San Bernardino County (Southwest)--San Bernardino City (West)</v>
      </c>
      <c r="D482" s="5" t="s">
        <v>78</v>
      </c>
      <c r="E482" s="6">
        <v>0.16364724264192468</v>
      </c>
    </row>
    <row r="483" spans="1:5" x14ac:dyDescent="0.3">
      <c r="A483" s="7" t="s">
        <v>536</v>
      </c>
      <c r="B483" s="7" t="s">
        <v>77</v>
      </c>
      <c r="C483" s="7" t="str">
        <f>VLOOKUP(B483,Table1[],3,FALSE)</f>
        <v>San Bernardino County (Southwest)--San Bernardino City (West)</v>
      </c>
      <c r="D483" s="7" t="s">
        <v>78</v>
      </c>
      <c r="E483" s="8">
        <v>0.16364724264192468</v>
      </c>
    </row>
    <row r="484" spans="1:5" x14ac:dyDescent="0.3">
      <c r="A484" s="5" t="s">
        <v>537</v>
      </c>
      <c r="B484" s="5" t="s">
        <v>77</v>
      </c>
      <c r="C484" s="5" t="str">
        <f>VLOOKUP(B484,Table1[],3,FALSE)</f>
        <v>San Bernardino County (Southwest)--San Bernardino City (West)</v>
      </c>
      <c r="D484" s="5" t="s">
        <v>78</v>
      </c>
      <c r="E484" s="6">
        <v>0.16364724264192468</v>
      </c>
    </row>
    <row r="485" spans="1:5" x14ac:dyDescent="0.3">
      <c r="A485" s="7" t="s">
        <v>538</v>
      </c>
      <c r="B485" s="7" t="s">
        <v>539</v>
      </c>
      <c r="C485" s="7" t="str">
        <f>VLOOKUP(B485,Table1[],3,FALSE)</f>
        <v>Kern County (Central)--Bakersfield City (Northeast)</v>
      </c>
      <c r="D485" s="7" t="s">
        <v>540</v>
      </c>
      <c r="E485" s="8">
        <v>0.15639155005598357</v>
      </c>
    </row>
    <row r="486" spans="1:5" x14ac:dyDescent="0.3">
      <c r="A486" s="5" t="s">
        <v>541</v>
      </c>
      <c r="B486" s="5" t="s">
        <v>77</v>
      </c>
      <c r="C486" s="5" t="str">
        <f>VLOOKUP(B486,Table1[],3,FALSE)</f>
        <v>San Bernardino County (Southwest)--San Bernardino City (West)</v>
      </c>
      <c r="D486" s="5" t="s">
        <v>78</v>
      </c>
      <c r="E486" s="6">
        <v>0.16364724264192468</v>
      </c>
    </row>
    <row r="487" spans="1:5" x14ac:dyDescent="0.3">
      <c r="A487" s="7" t="s">
        <v>542</v>
      </c>
      <c r="B487" s="7" t="s">
        <v>543</v>
      </c>
      <c r="C487" s="7" t="str">
        <f>VLOOKUP(B487,Table1[],3,FALSE)</f>
        <v>Los Angeles County (South Central)--Gardena, Lawndale Cities &amp; West Athens</v>
      </c>
      <c r="D487" s="7" t="s">
        <v>6</v>
      </c>
      <c r="E487" s="8">
        <v>0.23473363172523867</v>
      </c>
    </row>
    <row r="488" spans="1:5" x14ac:dyDescent="0.3">
      <c r="A488" s="5" t="s">
        <v>544</v>
      </c>
      <c r="B488" s="5" t="s">
        <v>543</v>
      </c>
      <c r="C488" s="5" t="str">
        <f>VLOOKUP(B488,Table1[],3,FALSE)</f>
        <v>Los Angeles County (South Central)--Gardena, Lawndale Cities &amp; West Athens</v>
      </c>
      <c r="D488" s="5" t="s">
        <v>6</v>
      </c>
      <c r="E488" s="6">
        <v>0.23473363172523867</v>
      </c>
    </row>
    <row r="489" spans="1:5" x14ac:dyDescent="0.3">
      <c r="A489" s="7" t="s">
        <v>545</v>
      </c>
      <c r="B489" s="7" t="s">
        <v>77</v>
      </c>
      <c r="C489" s="7" t="str">
        <f>VLOOKUP(B489,Table1[],3,FALSE)</f>
        <v>San Bernardino County (Southwest)--San Bernardino City (West)</v>
      </c>
      <c r="D489" s="7" t="s">
        <v>78</v>
      </c>
      <c r="E489" s="8">
        <v>0.16364724264192468</v>
      </c>
    </row>
    <row r="490" spans="1:5" x14ac:dyDescent="0.3">
      <c r="A490" s="5" t="s">
        <v>546</v>
      </c>
      <c r="B490" s="5" t="s">
        <v>77</v>
      </c>
      <c r="C490" s="5" t="str">
        <f>VLOOKUP(B490,Table1[],3,FALSE)</f>
        <v>San Bernardino County (Southwest)--San Bernardino City (West)</v>
      </c>
      <c r="D490" s="5" t="s">
        <v>78</v>
      </c>
      <c r="E490" s="6">
        <v>0.16364724264192468</v>
      </c>
    </row>
    <row r="491" spans="1:5" x14ac:dyDescent="0.3">
      <c r="A491" s="7" t="s">
        <v>547</v>
      </c>
      <c r="B491" s="7" t="s">
        <v>77</v>
      </c>
      <c r="C491" s="7" t="str">
        <f>VLOOKUP(B491,Table1[],3,FALSE)</f>
        <v>San Bernardino County (Southwest)--San Bernardino City (West)</v>
      </c>
      <c r="D491" s="7" t="s">
        <v>78</v>
      </c>
      <c r="E491" s="8">
        <v>0.16364724264192468</v>
      </c>
    </row>
    <row r="492" spans="1:5" x14ac:dyDescent="0.3">
      <c r="A492" s="5" t="s">
        <v>548</v>
      </c>
      <c r="B492" s="5" t="s">
        <v>77</v>
      </c>
      <c r="C492" s="5" t="str">
        <f>VLOOKUP(B492,Table1[],3,FALSE)</f>
        <v>San Bernardino County (Southwest)--San Bernardino City (West)</v>
      </c>
      <c r="D492" s="5" t="s">
        <v>78</v>
      </c>
      <c r="E492" s="6">
        <v>0.16364724264192468</v>
      </c>
    </row>
    <row r="493" spans="1:5" x14ac:dyDescent="0.3">
      <c r="A493" s="7" t="s">
        <v>549</v>
      </c>
      <c r="B493" s="7" t="s">
        <v>43</v>
      </c>
      <c r="C493" s="7" t="str">
        <f>VLOOKUP(B493,Table1[],3,FALSE)</f>
        <v>Riverside County (Central)--Cathedral City, Palm Springs &amp; Rancho Mirage Cities</v>
      </c>
      <c r="D493" s="7" t="s">
        <v>44</v>
      </c>
      <c r="E493" s="8">
        <v>0.1500106086885564</v>
      </c>
    </row>
    <row r="494" spans="1:5" x14ac:dyDescent="0.3">
      <c r="A494" s="5" t="s">
        <v>550</v>
      </c>
      <c r="B494" s="5" t="s">
        <v>521</v>
      </c>
      <c r="C494" s="5" t="str">
        <f>VLOOKUP(B494,Table1[],3,FALSE)</f>
        <v>Los Angeles County (South)--Long Beach City (Southwest &amp; Port)</v>
      </c>
      <c r="D494" s="5" t="s">
        <v>6</v>
      </c>
      <c r="E494" s="6">
        <v>0.2371765742338216</v>
      </c>
    </row>
    <row r="495" spans="1:5" x14ac:dyDescent="0.3">
      <c r="A495" s="7" t="s">
        <v>551</v>
      </c>
      <c r="B495" s="7" t="s">
        <v>543</v>
      </c>
      <c r="C495" s="7" t="str">
        <f>VLOOKUP(B495,Table1[],3,FALSE)</f>
        <v>Los Angeles County (South Central)--Gardena, Lawndale Cities &amp; West Athens</v>
      </c>
      <c r="D495" s="7" t="s">
        <v>6</v>
      </c>
      <c r="E495" s="8">
        <v>0.23473363172523867</v>
      </c>
    </row>
    <row r="496" spans="1:5" x14ac:dyDescent="0.3">
      <c r="A496" s="5" t="s">
        <v>552</v>
      </c>
      <c r="B496" s="5" t="s">
        <v>543</v>
      </c>
      <c r="C496" s="5" t="str">
        <f>VLOOKUP(B496,Table1[],3,FALSE)</f>
        <v>Los Angeles County (South Central)--Gardena, Lawndale Cities &amp; West Athens</v>
      </c>
      <c r="D496" s="5" t="s">
        <v>6</v>
      </c>
      <c r="E496" s="6">
        <v>0.23473363172523867</v>
      </c>
    </row>
    <row r="497" spans="1:5" x14ac:dyDescent="0.3">
      <c r="A497" s="7" t="s">
        <v>553</v>
      </c>
      <c r="B497" s="7" t="s">
        <v>112</v>
      </c>
      <c r="C497" s="7" t="str">
        <f>VLOOKUP(B497,Table1[],3,FALSE)</f>
        <v>Los Angeles County (South)--LA City (South/San Pedro)</v>
      </c>
      <c r="D497" s="7" t="s">
        <v>6</v>
      </c>
      <c r="E497" s="8">
        <v>0.18926663046702488</v>
      </c>
    </row>
    <row r="498" spans="1:5" x14ac:dyDescent="0.3">
      <c r="A498" s="5" t="s">
        <v>554</v>
      </c>
      <c r="B498" s="5" t="s">
        <v>46</v>
      </c>
      <c r="C498" s="5" t="str">
        <f>VLOOKUP(B498,Table1[],3,FALSE)</f>
        <v>Riverside County--Palm Desert, La Quinta (West) &amp; Desert Hot Springs Cities</v>
      </c>
      <c r="D498" s="5" t="s">
        <v>44</v>
      </c>
      <c r="E498" s="6">
        <v>0.15998605852657422</v>
      </c>
    </row>
    <row r="499" spans="1:5" x14ac:dyDescent="0.3">
      <c r="A499" s="7" t="s">
        <v>555</v>
      </c>
      <c r="B499" s="7" t="s">
        <v>290</v>
      </c>
      <c r="C499" s="7" t="str">
        <f>VLOOKUP(B499,Table1[],3,FALSE)</f>
        <v>Los Angeles County (Central)--Huntington Park City, Florence-Graham &amp; Walnut Park</v>
      </c>
      <c r="D499" s="7" t="s">
        <v>6</v>
      </c>
      <c r="E499" s="8">
        <v>0.28140941828613003</v>
      </c>
    </row>
    <row r="500" spans="1:5" x14ac:dyDescent="0.3">
      <c r="A500" s="5" t="s">
        <v>556</v>
      </c>
      <c r="B500" s="5" t="s">
        <v>23</v>
      </c>
      <c r="C500" s="5" t="str">
        <f>VLOOKUP(B500,Table1[],3,FALSE)</f>
        <v>Los Angeles County (Central)--LA City (East Central/Hollywood)</v>
      </c>
      <c r="D500" s="5" t="s">
        <v>6</v>
      </c>
      <c r="E500" s="6">
        <v>0.43248494587634545</v>
      </c>
    </row>
    <row r="501" spans="1:5" x14ac:dyDescent="0.3">
      <c r="A501" s="7" t="s">
        <v>557</v>
      </c>
      <c r="B501" s="7" t="s">
        <v>23</v>
      </c>
      <c r="C501" s="7" t="str">
        <f>VLOOKUP(B501,Table1[],3,FALSE)</f>
        <v>Los Angeles County (Central)--LA City (East Central/Hollywood)</v>
      </c>
      <c r="D501" s="7" t="s">
        <v>6</v>
      </c>
      <c r="E501" s="8">
        <v>0.43248494587634545</v>
      </c>
    </row>
    <row r="502" spans="1:5" x14ac:dyDescent="0.3">
      <c r="A502" s="5" t="s">
        <v>558</v>
      </c>
      <c r="B502" s="5" t="s">
        <v>13</v>
      </c>
      <c r="C502" s="5" t="str">
        <f>VLOOKUP(B502,Table1[],3,FALSE)</f>
        <v>Los Angeles County--LA City (Mount Washington, Highland Park &amp; Glassell Park)</v>
      </c>
      <c r="D502" s="5" t="s">
        <v>6</v>
      </c>
      <c r="E502" s="6">
        <v>0.15185074612188623</v>
      </c>
    </row>
    <row r="503" spans="1:5" x14ac:dyDescent="0.3">
      <c r="A503" s="7" t="s">
        <v>559</v>
      </c>
      <c r="B503" s="7" t="s">
        <v>13</v>
      </c>
      <c r="C503" s="7" t="str">
        <f>VLOOKUP(B503,Table1[],3,FALSE)</f>
        <v>Los Angeles County--LA City (Mount Washington, Highland Park &amp; Glassell Park)</v>
      </c>
      <c r="D503" s="7" t="s">
        <v>6</v>
      </c>
      <c r="E503" s="8">
        <v>0.15185074612188623</v>
      </c>
    </row>
    <row r="504" spans="1:5" x14ac:dyDescent="0.3">
      <c r="A504" s="5" t="s">
        <v>560</v>
      </c>
      <c r="B504" s="5" t="s">
        <v>105</v>
      </c>
      <c r="C504" s="5" t="str">
        <f>VLOOKUP(B504,Table1[],3,FALSE)</f>
        <v>Los Angeles County (Central)--LA City (Central/Koreatown)</v>
      </c>
      <c r="D504" s="5" t="s">
        <v>6</v>
      </c>
      <c r="E504" s="6">
        <v>0.40275898922514303</v>
      </c>
    </row>
    <row r="505" spans="1:5" x14ac:dyDescent="0.3">
      <c r="A505" s="7" t="s">
        <v>561</v>
      </c>
      <c r="B505" s="7" t="s">
        <v>105</v>
      </c>
      <c r="C505" s="7" t="str">
        <f>VLOOKUP(B505,Table1[],3,FALSE)</f>
        <v>Los Angeles County (Central)--LA City (Central/Koreatown)</v>
      </c>
      <c r="D505" s="7" t="s">
        <v>6</v>
      </c>
      <c r="E505" s="8">
        <v>0.40275898922514303</v>
      </c>
    </row>
    <row r="506" spans="1:5" x14ac:dyDescent="0.3">
      <c r="A506" s="5" t="s">
        <v>562</v>
      </c>
      <c r="B506" s="5" t="s">
        <v>103</v>
      </c>
      <c r="C506" s="5" t="str">
        <f>VLOOKUP(B506,Table1[],3,FALSE)</f>
        <v>Los Angeles County (South Central)--LA City (South Central/Westmont)</v>
      </c>
      <c r="D506" s="5" t="s">
        <v>6</v>
      </c>
      <c r="E506" s="6">
        <v>1.0000000000000002</v>
      </c>
    </row>
    <row r="507" spans="1:5" x14ac:dyDescent="0.3">
      <c r="A507" s="7" t="s">
        <v>563</v>
      </c>
      <c r="B507" s="7" t="s">
        <v>515</v>
      </c>
      <c r="C507" s="7" t="str">
        <f>VLOOKUP(B507,Table1[],3,FALSE)</f>
        <v>Los Angeles County (Central)--Alhambra &amp; South Pasadena Cities</v>
      </c>
      <c r="D507" s="7" t="s">
        <v>6</v>
      </c>
      <c r="E507" s="8">
        <v>0.18403740935752488</v>
      </c>
    </row>
    <row r="508" spans="1:5" x14ac:dyDescent="0.3">
      <c r="A508" s="5" t="s">
        <v>564</v>
      </c>
      <c r="B508" s="5" t="s">
        <v>515</v>
      </c>
      <c r="C508" s="5" t="str">
        <f>VLOOKUP(B508,Table1[],3,FALSE)</f>
        <v>Los Angeles County (Central)--Alhambra &amp; South Pasadena Cities</v>
      </c>
      <c r="D508" s="5" t="s">
        <v>6</v>
      </c>
      <c r="E508" s="6">
        <v>0.18403740935752488</v>
      </c>
    </row>
    <row r="509" spans="1:5" x14ac:dyDescent="0.3">
      <c r="A509" s="7" t="s">
        <v>565</v>
      </c>
      <c r="B509" s="7" t="s">
        <v>141</v>
      </c>
      <c r="C509" s="7" t="str">
        <f>VLOOKUP(B509,Table1[],3,FALSE)</f>
        <v>Los Angeles County (West Central)--LA City (West Central/Westwood &amp; West Los Angeles)</v>
      </c>
      <c r="D509" s="7" t="s">
        <v>6</v>
      </c>
      <c r="E509" s="8">
        <v>0.22249595054481505</v>
      </c>
    </row>
    <row r="510" spans="1:5" x14ac:dyDescent="0.3">
      <c r="A510" s="5" t="s">
        <v>566</v>
      </c>
      <c r="B510" s="5" t="s">
        <v>100</v>
      </c>
      <c r="C510" s="5" t="str">
        <f>VLOOKUP(B510,Table1[],3,FALSE)</f>
        <v>Los Angeles County (Central)--LA City (Central/West Adams &amp; Baldwin Hills)</v>
      </c>
      <c r="D510" s="5" t="s">
        <v>6</v>
      </c>
      <c r="E510" s="6">
        <v>0.99998931561370863</v>
      </c>
    </row>
    <row r="511" spans="1:5" x14ac:dyDescent="0.3">
      <c r="A511" s="7" t="s">
        <v>567</v>
      </c>
      <c r="B511" s="7" t="s">
        <v>141</v>
      </c>
      <c r="C511" s="7" t="str">
        <f>VLOOKUP(B511,Table1[],3,FALSE)</f>
        <v>Los Angeles County (West Central)--LA City (West Central/Westwood &amp; West Los Angeles)</v>
      </c>
      <c r="D511" s="7" t="s">
        <v>6</v>
      </c>
      <c r="E511" s="8">
        <v>0.22249595054481505</v>
      </c>
    </row>
    <row r="512" spans="1:5" x14ac:dyDescent="0.3">
      <c r="A512" s="5" t="s">
        <v>568</v>
      </c>
      <c r="B512" s="5" t="s">
        <v>141</v>
      </c>
      <c r="C512" s="5" t="str">
        <f>VLOOKUP(B512,Table1[],3,FALSE)</f>
        <v>Los Angeles County (West Central)--LA City (West Central/Westwood &amp; West Los Angeles)</v>
      </c>
      <c r="D512" s="5" t="s">
        <v>6</v>
      </c>
      <c r="E512" s="6">
        <v>0.22249595054481505</v>
      </c>
    </row>
    <row r="513" spans="1:5" x14ac:dyDescent="0.3">
      <c r="A513" s="7" t="s">
        <v>569</v>
      </c>
      <c r="B513" s="7" t="s">
        <v>141</v>
      </c>
      <c r="C513" s="7" t="str">
        <f>VLOOKUP(B513,Table1[],3,FALSE)</f>
        <v>Los Angeles County (West Central)--LA City (West Central/Westwood &amp; West Los Angeles)</v>
      </c>
      <c r="D513" s="7" t="s">
        <v>6</v>
      </c>
      <c r="E513" s="8">
        <v>0.22249595054481505</v>
      </c>
    </row>
    <row r="514" spans="1:5" x14ac:dyDescent="0.3">
      <c r="A514" s="5" t="s">
        <v>570</v>
      </c>
      <c r="B514" s="5" t="s">
        <v>141</v>
      </c>
      <c r="C514" s="5" t="str">
        <f>VLOOKUP(B514,Table1[],3,FALSE)</f>
        <v>Los Angeles County (West Central)--LA City (West Central/Westwood &amp; West Los Angeles)</v>
      </c>
      <c r="D514" s="5" t="s">
        <v>6</v>
      </c>
      <c r="E514" s="6">
        <v>0.22249595054481505</v>
      </c>
    </row>
    <row r="515" spans="1:5" x14ac:dyDescent="0.3">
      <c r="A515" s="7" t="s">
        <v>571</v>
      </c>
      <c r="B515" s="7" t="s">
        <v>141</v>
      </c>
      <c r="C515" s="7" t="str">
        <f>VLOOKUP(B515,Table1[],3,FALSE)</f>
        <v>Los Angeles County (West Central)--LA City (West Central/Westwood &amp; West Los Angeles)</v>
      </c>
      <c r="D515" s="7" t="s">
        <v>6</v>
      </c>
      <c r="E515" s="8">
        <v>0.22249595054481505</v>
      </c>
    </row>
    <row r="516" spans="1:5" x14ac:dyDescent="0.3">
      <c r="A516" s="5" t="s">
        <v>572</v>
      </c>
      <c r="B516" s="5" t="s">
        <v>141</v>
      </c>
      <c r="C516" s="5" t="str">
        <f>VLOOKUP(B516,Table1[],3,FALSE)</f>
        <v>Los Angeles County (West Central)--LA City (West Central/Westwood &amp; West Los Angeles)</v>
      </c>
      <c r="D516" s="5" t="s">
        <v>6</v>
      </c>
      <c r="E516" s="6">
        <v>0.22249595054481505</v>
      </c>
    </row>
    <row r="517" spans="1:5" x14ac:dyDescent="0.3">
      <c r="A517" s="7" t="s">
        <v>573</v>
      </c>
      <c r="B517" s="7" t="s">
        <v>88</v>
      </c>
      <c r="C517" s="7" t="str">
        <f>VLOOKUP(B517,Table1[],3,FALSE)</f>
        <v>Los Angeles County (Southwest)--Santa Monica City</v>
      </c>
      <c r="D517" s="7" t="s">
        <v>6</v>
      </c>
      <c r="E517" s="8">
        <v>0.17577409862110593</v>
      </c>
    </row>
    <row r="518" spans="1:5" x14ac:dyDescent="0.3">
      <c r="A518" s="5" t="s">
        <v>574</v>
      </c>
      <c r="B518" s="5" t="s">
        <v>575</v>
      </c>
      <c r="C518" s="5" t="str">
        <f>VLOOKUP(B518,Table1[],3,FALSE)</f>
        <v>Los Angeles County (Central)--LA City (Southeast/East Vernon)</v>
      </c>
      <c r="D518" s="5" t="s">
        <v>6</v>
      </c>
      <c r="E518" s="6">
        <v>0.63480979210030508</v>
      </c>
    </row>
    <row r="519" spans="1:5" x14ac:dyDescent="0.3">
      <c r="A519" s="7" t="s">
        <v>576</v>
      </c>
      <c r="B519" s="7" t="s">
        <v>141</v>
      </c>
      <c r="C519" s="7" t="str">
        <f>VLOOKUP(B519,Table1[],3,FALSE)</f>
        <v>Los Angeles County (West Central)--LA City (West Central/Westwood &amp; West Los Angeles)</v>
      </c>
      <c r="D519" s="7" t="s">
        <v>6</v>
      </c>
      <c r="E519" s="8">
        <v>0.22249595054481505</v>
      </c>
    </row>
    <row r="520" spans="1:5" x14ac:dyDescent="0.3">
      <c r="A520" s="5" t="s">
        <v>577</v>
      </c>
      <c r="B520" s="5" t="s">
        <v>145</v>
      </c>
      <c r="C520" s="5" t="str">
        <f>VLOOKUP(B520,Table1[],3,FALSE)</f>
        <v>Los Angeles County--LA City (Central/Univ. of Southern California &amp; Exposition Park)</v>
      </c>
      <c r="D520" s="5" t="s">
        <v>6</v>
      </c>
      <c r="E520" s="6">
        <v>1.0000000000000002</v>
      </c>
    </row>
    <row r="521" spans="1:5" x14ac:dyDescent="0.3">
      <c r="A521" s="7" t="s">
        <v>578</v>
      </c>
      <c r="B521" s="7" t="s">
        <v>246</v>
      </c>
      <c r="C521" s="7" t="str">
        <f>VLOOKUP(B521,Table1[],3,FALSE)</f>
        <v>Los Angeles County (Central)--LA City (East Central/Central City &amp; Boyle Heights)</v>
      </c>
      <c r="D521" s="7" t="s">
        <v>6</v>
      </c>
      <c r="E521" s="8">
        <v>1.0000000000000004</v>
      </c>
    </row>
    <row r="522" spans="1:5" x14ac:dyDescent="0.3">
      <c r="A522" s="5" t="s">
        <v>579</v>
      </c>
      <c r="B522" s="5" t="s">
        <v>25</v>
      </c>
      <c r="C522" s="5" t="str">
        <f>VLOOKUP(B522,Table1[],3,FALSE)</f>
        <v>Los Angeles County--LA City (East Central/Silver Lake, Echo Park &amp; Westlake)</v>
      </c>
      <c r="D522" s="5" t="s">
        <v>6</v>
      </c>
      <c r="E522" s="6">
        <v>0.40481488064400117</v>
      </c>
    </row>
    <row r="523" spans="1:5" x14ac:dyDescent="0.3">
      <c r="A523" s="7" t="s">
        <v>580</v>
      </c>
      <c r="B523" s="7" t="s">
        <v>105</v>
      </c>
      <c r="C523" s="7" t="str">
        <f>VLOOKUP(B523,Table1[],3,FALSE)</f>
        <v>Los Angeles County (Central)--LA City (Central/Koreatown)</v>
      </c>
      <c r="D523" s="7" t="s">
        <v>6</v>
      </c>
      <c r="E523" s="8">
        <v>0.40275898922514303</v>
      </c>
    </row>
    <row r="524" spans="1:5" x14ac:dyDescent="0.3">
      <c r="A524" s="5" t="s">
        <v>581</v>
      </c>
      <c r="B524" s="5" t="s">
        <v>515</v>
      </c>
      <c r="C524" s="5" t="str">
        <f>VLOOKUP(B524,Table1[],3,FALSE)</f>
        <v>Los Angeles County (Central)--Alhambra &amp; South Pasadena Cities</v>
      </c>
      <c r="D524" s="5" t="s">
        <v>6</v>
      </c>
      <c r="E524" s="6">
        <v>0.18403740935752488</v>
      </c>
    </row>
    <row r="525" spans="1:5" x14ac:dyDescent="0.3">
      <c r="A525" s="7" t="s">
        <v>582</v>
      </c>
      <c r="B525" s="7" t="s">
        <v>105</v>
      </c>
      <c r="C525" s="7" t="str">
        <f>VLOOKUP(B525,Table1[],3,FALSE)</f>
        <v>Los Angeles County (Central)--LA City (Central/Koreatown)</v>
      </c>
      <c r="D525" s="7" t="s">
        <v>6</v>
      </c>
      <c r="E525" s="8">
        <v>0.40275898922514303</v>
      </c>
    </row>
    <row r="526" spans="1:5" x14ac:dyDescent="0.3">
      <c r="A526" s="5" t="s">
        <v>583</v>
      </c>
      <c r="B526" s="5" t="s">
        <v>105</v>
      </c>
      <c r="C526" s="5" t="str">
        <f>VLOOKUP(B526,Table1[],3,FALSE)</f>
        <v>Los Angeles County (Central)--LA City (Central/Koreatown)</v>
      </c>
      <c r="D526" s="5" t="s">
        <v>6</v>
      </c>
      <c r="E526" s="6">
        <v>0.40275898922514303</v>
      </c>
    </row>
    <row r="527" spans="1:5" x14ac:dyDescent="0.3">
      <c r="A527" s="7" t="s">
        <v>584</v>
      </c>
      <c r="B527" s="7" t="s">
        <v>105</v>
      </c>
      <c r="C527" s="7" t="str">
        <f>VLOOKUP(B527,Table1[],3,FALSE)</f>
        <v>Los Angeles County (Central)--LA City (Central/Koreatown)</v>
      </c>
      <c r="D527" s="7" t="s">
        <v>6</v>
      </c>
      <c r="E527" s="8">
        <v>0.40275898922514303</v>
      </c>
    </row>
    <row r="528" spans="1:5" x14ac:dyDescent="0.3">
      <c r="A528" s="5" t="s">
        <v>585</v>
      </c>
      <c r="B528" s="5" t="s">
        <v>117</v>
      </c>
      <c r="C528" s="5" t="str">
        <f>VLOOKUP(B528,Table1[],3,FALSE)</f>
        <v>Los Angeles County (West Central)--LA City (Central/Hancock Park &amp; Mid-Wilshire)</v>
      </c>
      <c r="D528" s="5" t="s">
        <v>6</v>
      </c>
      <c r="E528" s="6">
        <v>0.22897381781159726</v>
      </c>
    </row>
    <row r="529" spans="1:5" x14ac:dyDescent="0.3">
      <c r="A529" s="7" t="s">
        <v>586</v>
      </c>
      <c r="B529" s="7" t="s">
        <v>117</v>
      </c>
      <c r="C529" s="7" t="str">
        <f>VLOOKUP(B529,Table1[],3,FALSE)</f>
        <v>Los Angeles County (West Central)--LA City (Central/Hancock Park &amp; Mid-Wilshire)</v>
      </c>
      <c r="D529" s="7" t="s">
        <v>6</v>
      </c>
      <c r="E529" s="8">
        <v>0.22897381781159726</v>
      </c>
    </row>
    <row r="530" spans="1:5" x14ac:dyDescent="0.3">
      <c r="A530" s="5" t="s">
        <v>587</v>
      </c>
      <c r="B530" s="5" t="s">
        <v>100</v>
      </c>
      <c r="C530" s="5" t="str">
        <f>VLOOKUP(B530,Table1[],3,FALSE)</f>
        <v>Los Angeles County (Central)--LA City (Central/West Adams &amp; Baldwin Hills)</v>
      </c>
      <c r="D530" s="5" t="s">
        <v>6</v>
      </c>
      <c r="E530" s="6">
        <v>0.99998931561370863</v>
      </c>
    </row>
    <row r="531" spans="1:5" x14ac:dyDescent="0.3">
      <c r="A531" s="7" t="s">
        <v>588</v>
      </c>
      <c r="B531" s="7" t="s">
        <v>207</v>
      </c>
      <c r="C531" s="7" t="str">
        <f>VLOOKUP(B531,Table1[],3,FALSE)</f>
        <v>Los Angeles County (South Central)--LA City (South Central/Watts)</v>
      </c>
      <c r="D531" s="7" t="s">
        <v>6</v>
      </c>
      <c r="E531" s="8">
        <v>0.99999994369112566</v>
      </c>
    </row>
    <row r="532" spans="1:5" x14ac:dyDescent="0.3">
      <c r="A532" s="5" t="s">
        <v>589</v>
      </c>
      <c r="B532" s="5" t="s">
        <v>71</v>
      </c>
      <c r="C532" s="5" t="str">
        <f>VLOOKUP(B532,Table1[],3,FALSE)</f>
        <v>Los Angeles County (Central)--West Hollywood &amp; Beverly Hills Cities</v>
      </c>
      <c r="D532" s="5" t="s">
        <v>6</v>
      </c>
      <c r="E532" s="6">
        <v>0.38717217342973675</v>
      </c>
    </row>
    <row r="533" spans="1:5" x14ac:dyDescent="0.3">
      <c r="A533" s="7" t="s">
        <v>590</v>
      </c>
      <c r="B533" s="7" t="s">
        <v>23</v>
      </c>
      <c r="C533" s="7" t="str">
        <f>VLOOKUP(B533,Table1[],3,FALSE)</f>
        <v>Los Angeles County (Central)--LA City (East Central/Hollywood)</v>
      </c>
      <c r="D533" s="7" t="s">
        <v>6</v>
      </c>
      <c r="E533" s="8">
        <v>0.43248494587634545</v>
      </c>
    </row>
    <row r="534" spans="1:5" x14ac:dyDescent="0.3">
      <c r="A534" s="5" t="s">
        <v>591</v>
      </c>
      <c r="B534" s="5" t="s">
        <v>5</v>
      </c>
      <c r="C534" s="5" t="str">
        <f>VLOOKUP(B534,Table1[],3,FALSE)</f>
        <v>Los Angeles County (Northwest)--LA City (Northwest/Encino &amp; Tarzana)</v>
      </c>
      <c r="D534" s="5" t="s">
        <v>6</v>
      </c>
      <c r="E534" s="6">
        <v>0.16995636256363772</v>
      </c>
    </row>
    <row r="535" spans="1:5" x14ac:dyDescent="0.3">
      <c r="A535" s="7" t="s">
        <v>592</v>
      </c>
      <c r="B535" s="7" t="s">
        <v>75</v>
      </c>
      <c r="C535" s="7" t="str">
        <f>VLOOKUP(B535,Table1[],3,FALSE)</f>
        <v>Los Angeles County (North)--LA City (Northeast/North Hollywood &amp; Valley Village)</v>
      </c>
      <c r="D535" s="7" t="s">
        <v>6</v>
      </c>
      <c r="E535" s="8">
        <v>0.39146767826201057</v>
      </c>
    </row>
    <row r="536" spans="1:5" x14ac:dyDescent="0.3">
      <c r="A536" s="5" t="s">
        <v>593</v>
      </c>
      <c r="B536" s="5" t="s">
        <v>38</v>
      </c>
      <c r="C536" s="5" t="str">
        <f>VLOOKUP(B536,Table1[],3,FALSE)</f>
        <v>Los Angeles County (North)--LA City (Northeast/Sunland, Sun Valley &amp; Tujunga)</v>
      </c>
      <c r="D536" s="5" t="s">
        <v>6</v>
      </c>
      <c r="E536" s="6">
        <v>0.25390219699474176</v>
      </c>
    </row>
    <row r="537" spans="1:5" x14ac:dyDescent="0.3">
      <c r="A537" s="7" t="s">
        <v>594</v>
      </c>
      <c r="B537" s="7" t="s">
        <v>5</v>
      </c>
      <c r="C537" s="7" t="str">
        <f>VLOOKUP(B537,Table1[],3,FALSE)</f>
        <v>Los Angeles County (Northwest)--LA City (Northwest/Encino &amp; Tarzana)</v>
      </c>
      <c r="D537" s="7" t="s">
        <v>6</v>
      </c>
      <c r="E537" s="8">
        <v>0.16995636256363772</v>
      </c>
    </row>
    <row r="538" spans="1:5" x14ac:dyDescent="0.3">
      <c r="A538" s="5" t="s">
        <v>595</v>
      </c>
      <c r="B538" s="5" t="s">
        <v>25</v>
      </c>
      <c r="C538" s="5" t="str">
        <f>VLOOKUP(B538,Table1[],3,FALSE)</f>
        <v>Los Angeles County--LA City (East Central/Silver Lake, Echo Park &amp; Westlake)</v>
      </c>
      <c r="D538" s="5" t="s">
        <v>6</v>
      </c>
      <c r="E538" s="6">
        <v>0.40481488064400117</v>
      </c>
    </row>
    <row r="539" spans="1:5" x14ac:dyDescent="0.3">
      <c r="A539" s="7" t="s">
        <v>596</v>
      </c>
      <c r="B539" s="7" t="s">
        <v>170</v>
      </c>
      <c r="C539" s="7" t="str">
        <f>VLOOKUP(B539,Table1[],3,FALSE)</f>
        <v>Los Angeles County (Central)--Glendale City</v>
      </c>
      <c r="D539" s="7" t="s">
        <v>171</v>
      </c>
      <c r="E539" s="8">
        <v>0.19355736770083665</v>
      </c>
    </row>
    <row r="540" spans="1:5" x14ac:dyDescent="0.3">
      <c r="A540" s="5" t="s">
        <v>597</v>
      </c>
      <c r="B540" s="5" t="s">
        <v>13</v>
      </c>
      <c r="C540" s="5" t="str">
        <f>VLOOKUP(B540,Table1[],3,FALSE)</f>
        <v>Los Angeles County--LA City (Mount Washington, Highland Park &amp; Glassell Park)</v>
      </c>
      <c r="D540" s="5" t="s">
        <v>6</v>
      </c>
      <c r="E540" s="6">
        <v>0.15185074612188623</v>
      </c>
    </row>
    <row r="541" spans="1:5" x14ac:dyDescent="0.3">
      <c r="A541" s="7" t="s">
        <v>598</v>
      </c>
      <c r="B541" s="7" t="s">
        <v>170</v>
      </c>
      <c r="C541" s="7" t="str">
        <f>VLOOKUP(B541,Table1[],3,FALSE)</f>
        <v>Los Angeles County (Central)--Glendale City</v>
      </c>
      <c r="D541" s="7" t="s">
        <v>171</v>
      </c>
      <c r="E541" s="8">
        <v>0.19355736770083665</v>
      </c>
    </row>
    <row r="542" spans="1:5" x14ac:dyDescent="0.3">
      <c r="A542" s="5" t="s">
        <v>599</v>
      </c>
      <c r="B542" s="5" t="s">
        <v>112</v>
      </c>
      <c r="C542" s="5" t="str">
        <f>VLOOKUP(B542,Table1[],3,FALSE)</f>
        <v>Los Angeles County (South)--LA City (South/San Pedro)</v>
      </c>
      <c r="D542" s="5" t="s">
        <v>6</v>
      </c>
      <c r="E542" s="6">
        <v>0.18926663046702488</v>
      </c>
    </row>
    <row r="543" spans="1:5" x14ac:dyDescent="0.3">
      <c r="A543" s="7" t="s">
        <v>600</v>
      </c>
      <c r="B543" s="7" t="s">
        <v>25</v>
      </c>
      <c r="C543" s="7" t="str">
        <f>VLOOKUP(B543,Table1[],3,FALSE)</f>
        <v>Los Angeles County--LA City (East Central/Silver Lake, Echo Park &amp; Westlake)</v>
      </c>
      <c r="D543" s="7" t="s">
        <v>6</v>
      </c>
      <c r="E543" s="8">
        <v>0.40481488064400117</v>
      </c>
    </row>
    <row r="544" spans="1:5" x14ac:dyDescent="0.3">
      <c r="A544" s="5" t="s">
        <v>601</v>
      </c>
      <c r="B544" s="5" t="s">
        <v>58</v>
      </c>
      <c r="C544" s="5" t="str">
        <f>VLOOKUP(B544,Table1[],3,FALSE)</f>
        <v>Los Angeles County (North)--LA City (North Central/Mission Hills &amp; Panorama City)</v>
      </c>
      <c r="D544" s="5" t="s">
        <v>6</v>
      </c>
      <c r="E544" s="6">
        <v>0.279481430844501</v>
      </c>
    </row>
    <row r="545" spans="1:5" x14ac:dyDescent="0.3">
      <c r="A545" s="7" t="s">
        <v>602</v>
      </c>
      <c r="B545" s="7" t="s">
        <v>75</v>
      </c>
      <c r="C545" s="7" t="str">
        <f>VLOOKUP(B545,Table1[],3,FALSE)</f>
        <v>Los Angeles County (North)--LA City (Northeast/North Hollywood &amp; Valley Village)</v>
      </c>
      <c r="D545" s="7" t="s">
        <v>6</v>
      </c>
      <c r="E545" s="8">
        <v>0.39146767826201057</v>
      </c>
    </row>
    <row r="546" spans="1:5" x14ac:dyDescent="0.3">
      <c r="A546" s="5" t="s">
        <v>603</v>
      </c>
      <c r="B546" s="5" t="s">
        <v>103</v>
      </c>
      <c r="C546" s="5" t="str">
        <f>VLOOKUP(B546,Table1[],3,FALSE)</f>
        <v>Los Angeles County (South Central)--LA City (South Central/Westmont)</v>
      </c>
      <c r="D546" s="5" t="s">
        <v>6</v>
      </c>
      <c r="E546" s="6">
        <v>1.0000000000000002</v>
      </c>
    </row>
    <row r="547" spans="1:5" x14ac:dyDescent="0.3">
      <c r="A547" s="7" t="s">
        <v>604</v>
      </c>
      <c r="B547" s="7" t="s">
        <v>246</v>
      </c>
      <c r="C547" s="7" t="str">
        <f>VLOOKUP(B547,Table1[],3,FALSE)</f>
        <v>Los Angeles County (Central)--LA City (East Central/Central City &amp; Boyle Heights)</v>
      </c>
      <c r="D547" s="7" t="s">
        <v>6</v>
      </c>
      <c r="E547" s="8">
        <v>1.0000000000000004</v>
      </c>
    </row>
    <row r="548" spans="1:5" x14ac:dyDescent="0.3">
      <c r="A548" s="5" t="s">
        <v>605</v>
      </c>
      <c r="B548" s="5" t="s">
        <v>112</v>
      </c>
      <c r="C548" s="5" t="str">
        <f>VLOOKUP(B548,Table1[],3,FALSE)</f>
        <v>Los Angeles County (South)--LA City (South/San Pedro)</v>
      </c>
      <c r="D548" s="5" t="s">
        <v>6</v>
      </c>
      <c r="E548" s="6">
        <v>0.18926663046702488</v>
      </c>
    </row>
    <row r="549" spans="1:5" x14ac:dyDescent="0.3">
      <c r="A549" s="7" t="s">
        <v>606</v>
      </c>
      <c r="B549" s="7" t="s">
        <v>575</v>
      </c>
      <c r="C549" s="7" t="str">
        <f>VLOOKUP(B549,Table1[],3,FALSE)</f>
        <v>Los Angeles County (Central)--LA City (Southeast/East Vernon)</v>
      </c>
      <c r="D549" s="7" t="s">
        <v>6</v>
      </c>
      <c r="E549" s="8">
        <v>0.63480979210030508</v>
      </c>
    </row>
    <row r="550" spans="1:5" x14ac:dyDescent="0.3">
      <c r="A550" s="5" t="s">
        <v>607</v>
      </c>
      <c r="B550" s="5" t="s">
        <v>13</v>
      </c>
      <c r="C550" s="5" t="str">
        <f>VLOOKUP(B550,Table1[],3,FALSE)</f>
        <v>Los Angeles County--LA City (Mount Washington, Highland Park &amp; Glassell Park)</v>
      </c>
      <c r="D550" s="5" t="s">
        <v>6</v>
      </c>
      <c r="E550" s="6">
        <v>0.15185074612188623</v>
      </c>
    </row>
    <row r="551" spans="1:5" x14ac:dyDescent="0.3">
      <c r="A551" s="7" t="s">
        <v>608</v>
      </c>
      <c r="B551" s="7" t="s">
        <v>5</v>
      </c>
      <c r="C551" s="7" t="str">
        <f>VLOOKUP(B551,Table1[],3,FALSE)</f>
        <v>Los Angeles County (Northwest)--LA City (Northwest/Encino &amp; Tarzana)</v>
      </c>
      <c r="D551" s="7" t="s">
        <v>6</v>
      </c>
      <c r="E551" s="8">
        <v>0.16995636256363772</v>
      </c>
    </row>
    <row r="552" spans="1:5" x14ac:dyDescent="0.3">
      <c r="A552" s="5" t="s">
        <v>609</v>
      </c>
      <c r="B552" s="5" t="s">
        <v>5</v>
      </c>
      <c r="C552" s="5" t="str">
        <f>VLOOKUP(B552,Table1[],3,FALSE)</f>
        <v>Los Angeles County (Northwest)--LA City (Northwest/Encino &amp; Tarzana)</v>
      </c>
      <c r="D552" s="5" t="s">
        <v>6</v>
      </c>
      <c r="E552" s="6">
        <v>0.16995636256363772</v>
      </c>
    </row>
    <row r="553" spans="1:5" x14ac:dyDescent="0.3">
      <c r="A553" s="7" t="s">
        <v>610</v>
      </c>
      <c r="B553" s="7" t="s">
        <v>5</v>
      </c>
      <c r="C553" s="7" t="str">
        <f>VLOOKUP(B553,Table1[],3,FALSE)</f>
        <v>Los Angeles County (Northwest)--LA City (Northwest/Encino &amp; Tarzana)</v>
      </c>
      <c r="D553" s="7" t="s">
        <v>6</v>
      </c>
      <c r="E553" s="8">
        <v>0.16995636256363772</v>
      </c>
    </row>
    <row r="554" spans="1:5" x14ac:dyDescent="0.3">
      <c r="A554" s="5" t="s">
        <v>611</v>
      </c>
      <c r="B554" s="5" t="s">
        <v>271</v>
      </c>
      <c r="C554" s="5" t="str">
        <f>VLOOKUP(B554,Table1[],3,FALSE)</f>
        <v>San Francisco County (Central)--South of Market &amp; Potrero</v>
      </c>
      <c r="D554" s="5" t="s">
        <v>272</v>
      </c>
      <c r="E554" s="6">
        <v>0.36646697152674157</v>
      </c>
    </row>
    <row r="555" spans="1:5" x14ac:dyDescent="0.3">
      <c r="A555" s="7" t="s">
        <v>612</v>
      </c>
      <c r="B555" s="7" t="s">
        <v>271</v>
      </c>
      <c r="C555" s="7" t="str">
        <f>VLOOKUP(B555,Table1[],3,FALSE)</f>
        <v>San Francisco County (Central)--South of Market &amp; Potrero</v>
      </c>
      <c r="D555" s="7" t="s">
        <v>272</v>
      </c>
      <c r="E555" s="8">
        <v>0.36646697152674157</v>
      </c>
    </row>
    <row r="556" spans="1:5" x14ac:dyDescent="0.3">
      <c r="A556" s="5" t="s">
        <v>613</v>
      </c>
      <c r="B556" s="5" t="s">
        <v>271</v>
      </c>
      <c r="C556" s="5" t="str">
        <f>VLOOKUP(B556,Table1[],3,FALSE)</f>
        <v>San Francisco County (Central)--South of Market &amp; Potrero</v>
      </c>
      <c r="D556" s="5" t="s">
        <v>272</v>
      </c>
      <c r="E556" s="6">
        <v>0.36646697152674157</v>
      </c>
    </row>
    <row r="557" spans="1:5" x14ac:dyDescent="0.3">
      <c r="A557" s="7" t="s">
        <v>614</v>
      </c>
      <c r="B557" s="7" t="s">
        <v>271</v>
      </c>
      <c r="C557" s="7" t="str">
        <f>VLOOKUP(B557,Table1[],3,FALSE)</f>
        <v>San Francisco County (Central)--South of Market &amp; Potrero</v>
      </c>
      <c r="D557" s="7" t="s">
        <v>272</v>
      </c>
      <c r="E557" s="8">
        <v>0.36646697152674157</v>
      </c>
    </row>
    <row r="558" spans="1:5" x14ac:dyDescent="0.3">
      <c r="A558" s="5" t="s">
        <v>615</v>
      </c>
      <c r="B558" s="5" t="s">
        <v>23</v>
      </c>
      <c r="C558" s="5" t="str">
        <f>VLOOKUP(B558,Table1[],3,FALSE)</f>
        <v>Los Angeles County (Central)--LA City (East Central/Hollywood)</v>
      </c>
      <c r="D558" s="5" t="s">
        <v>6</v>
      </c>
      <c r="E558" s="6">
        <v>0.43248494587634545</v>
      </c>
    </row>
    <row r="559" spans="1:5" x14ac:dyDescent="0.3">
      <c r="A559" s="7" t="s">
        <v>616</v>
      </c>
      <c r="B559" s="7" t="s">
        <v>100</v>
      </c>
      <c r="C559" s="7" t="str">
        <f>VLOOKUP(B559,Table1[],3,FALSE)</f>
        <v>Los Angeles County (Central)--LA City (Central/West Adams &amp; Baldwin Hills)</v>
      </c>
      <c r="D559" s="7" t="s">
        <v>6</v>
      </c>
      <c r="E559" s="8">
        <v>0.99998931561370863</v>
      </c>
    </row>
    <row r="560" spans="1:5" x14ac:dyDescent="0.3">
      <c r="A560" s="5" t="s">
        <v>617</v>
      </c>
      <c r="B560" s="5" t="s">
        <v>141</v>
      </c>
      <c r="C560" s="5" t="str">
        <f>VLOOKUP(B560,Table1[],3,FALSE)</f>
        <v>Los Angeles County (West Central)--LA City (West Central/Westwood &amp; West Los Angeles)</v>
      </c>
      <c r="D560" s="5" t="s">
        <v>6</v>
      </c>
      <c r="E560" s="6">
        <v>0.22249595054481505</v>
      </c>
    </row>
    <row r="561" spans="1:5" x14ac:dyDescent="0.3">
      <c r="A561" s="7" t="s">
        <v>618</v>
      </c>
      <c r="B561" s="7" t="s">
        <v>170</v>
      </c>
      <c r="C561" s="7" t="str">
        <f>VLOOKUP(B561,Table1[],3,FALSE)</f>
        <v>Los Angeles County (Central)--Glendale City</v>
      </c>
      <c r="D561" s="7" t="s">
        <v>171</v>
      </c>
      <c r="E561" s="8">
        <v>0.19355736770083665</v>
      </c>
    </row>
    <row r="562" spans="1:5" x14ac:dyDescent="0.3">
      <c r="A562" s="5" t="s">
        <v>619</v>
      </c>
      <c r="B562" s="5" t="s">
        <v>105</v>
      </c>
      <c r="C562" s="5" t="str">
        <f>VLOOKUP(B562,Table1[],3,FALSE)</f>
        <v>Los Angeles County (Central)--LA City (Central/Koreatown)</v>
      </c>
      <c r="D562" s="5" t="s">
        <v>6</v>
      </c>
      <c r="E562" s="6">
        <v>0.40275898922514303</v>
      </c>
    </row>
    <row r="563" spans="1:5" x14ac:dyDescent="0.3">
      <c r="A563" s="7" t="s">
        <v>620</v>
      </c>
      <c r="B563" s="7" t="s">
        <v>23</v>
      </c>
      <c r="C563" s="7" t="str">
        <f>VLOOKUP(B563,Table1[],3,FALSE)</f>
        <v>Los Angeles County (Central)--LA City (East Central/Hollywood)</v>
      </c>
      <c r="D563" s="7" t="s">
        <v>6</v>
      </c>
      <c r="E563" s="8">
        <v>0.43248494587634545</v>
      </c>
    </row>
    <row r="564" spans="1:5" x14ac:dyDescent="0.3">
      <c r="A564" s="5" t="s">
        <v>621</v>
      </c>
      <c r="B564" s="5" t="s">
        <v>71</v>
      </c>
      <c r="C564" s="5" t="str">
        <f>VLOOKUP(B564,Table1[],3,FALSE)</f>
        <v>Los Angeles County (Central)--West Hollywood &amp; Beverly Hills Cities</v>
      </c>
      <c r="D564" s="5" t="s">
        <v>6</v>
      </c>
      <c r="E564" s="6">
        <v>0.38717217342973675</v>
      </c>
    </row>
    <row r="565" spans="1:5" x14ac:dyDescent="0.3">
      <c r="A565" s="7" t="s">
        <v>622</v>
      </c>
      <c r="B565" s="7" t="s">
        <v>38</v>
      </c>
      <c r="C565" s="7" t="str">
        <f>VLOOKUP(B565,Table1[],3,FALSE)</f>
        <v>Los Angeles County (North)--LA City (Northeast/Sunland, Sun Valley &amp; Tujunga)</v>
      </c>
      <c r="D565" s="7" t="s">
        <v>6</v>
      </c>
      <c r="E565" s="8">
        <v>0.25390219699474176</v>
      </c>
    </row>
    <row r="566" spans="1:5" x14ac:dyDescent="0.3">
      <c r="A566" s="5" t="s">
        <v>623</v>
      </c>
      <c r="B566" s="5" t="s">
        <v>108</v>
      </c>
      <c r="C566" s="5" t="str">
        <f>VLOOKUP(B566,Table1[],3,FALSE)</f>
        <v>Los Angeles County (Northwest)--LA City (North Central/Van Nuys &amp; North Sherman Oaks)</v>
      </c>
      <c r="D566" s="5" t="s">
        <v>6</v>
      </c>
      <c r="E566" s="6">
        <v>0.25331661377476256</v>
      </c>
    </row>
    <row r="567" spans="1:5" x14ac:dyDescent="0.3">
      <c r="A567" s="7" t="s">
        <v>624</v>
      </c>
      <c r="B567" s="7" t="s">
        <v>71</v>
      </c>
      <c r="C567" s="7" t="str">
        <f>VLOOKUP(B567,Table1[],3,FALSE)</f>
        <v>Los Angeles County (Central)--West Hollywood &amp; Beverly Hills Cities</v>
      </c>
      <c r="D567" s="7" t="s">
        <v>6</v>
      </c>
      <c r="E567" s="8">
        <v>0.38717217342973675</v>
      </c>
    </row>
    <row r="568" spans="1:5" x14ac:dyDescent="0.3">
      <c r="A568" s="5" t="s">
        <v>625</v>
      </c>
      <c r="B568" s="5" t="s">
        <v>71</v>
      </c>
      <c r="C568" s="5" t="str">
        <f>VLOOKUP(B568,Table1[],3,FALSE)</f>
        <v>Los Angeles County (Central)--West Hollywood &amp; Beverly Hills Cities</v>
      </c>
      <c r="D568" s="5" t="s">
        <v>6</v>
      </c>
      <c r="E568" s="6">
        <v>0.38717217342973675</v>
      </c>
    </row>
    <row r="569" spans="1:5" x14ac:dyDescent="0.3">
      <c r="A569" s="7" t="s">
        <v>626</v>
      </c>
      <c r="B569" s="7" t="s">
        <v>141</v>
      </c>
      <c r="C569" s="7" t="str">
        <f>VLOOKUP(B569,Table1[],3,FALSE)</f>
        <v>Los Angeles County (West Central)--LA City (West Central/Westwood &amp; West Los Angeles)</v>
      </c>
      <c r="D569" s="7" t="s">
        <v>6</v>
      </c>
      <c r="E569" s="8">
        <v>0.22249595054481505</v>
      </c>
    </row>
    <row r="570" spans="1:5" x14ac:dyDescent="0.3">
      <c r="A570" s="5" t="s">
        <v>627</v>
      </c>
      <c r="B570" s="5" t="s">
        <v>112</v>
      </c>
      <c r="C570" s="5" t="str">
        <f>VLOOKUP(B570,Table1[],3,FALSE)</f>
        <v>Los Angeles County (South)--LA City (South/San Pedro)</v>
      </c>
      <c r="D570" s="5" t="s">
        <v>6</v>
      </c>
      <c r="E570" s="6">
        <v>0.18926663046702488</v>
      </c>
    </row>
    <row r="571" spans="1:5" x14ac:dyDescent="0.3">
      <c r="A571" s="7" t="s">
        <v>628</v>
      </c>
      <c r="B571" s="7" t="s">
        <v>75</v>
      </c>
      <c r="C571" s="7" t="str">
        <f>VLOOKUP(B571,Table1[],3,FALSE)</f>
        <v>Los Angeles County (North)--LA City (Northeast/North Hollywood &amp; Valley Village)</v>
      </c>
      <c r="D571" s="7" t="s">
        <v>6</v>
      </c>
      <c r="E571" s="8">
        <v>0.39146767826201057</v>
      </c>
    </row>
    <row r="572" spans="1:5" x14ac:dyDescent="0.3">
      <c r="A572" s="5" t="s">
        <v>629</v>
      </c>
      <c r="B572" s="5" t="s">
        <v>108</v>
      </c>
      <c r="C572" s="5" t="str">
        <f>VLOOKUP(B572,Table1[],3,FALSE)</f>
        <v>Los Angeles County (Northwest)--LA City (North Central/Van Nuys &amp; North Sherman Oaks)</v>
      </c>
      <c r="D572" s="5" t="s">
        <v>6</v>
      </c>
      <c r="E572" s="6">
        <v>0.25331661377476256</v>
      </c>
    </row>
    <row r="573" spans="1:5" x14ac:dyDescent="0.3">
      <c r="A573" s="7" t="s">
        <v>630</v>
      </c>
      <c r="B573" s="7" t="s">
        <v>108</v>
      </c>
      <c r="C573" s="7" t="str">
        <f>VLOOKUP(B573,Table1[],3,FALSE)</f>
        <v>Los Angeles County (Northwest)--LA City (North Central/Van Nuys &amp; North Sherman Oaks)</v>
      </c>
      <c r="D573" s="7" t="s">
        <v>6</v>
      </c>
      <c r="E573" s="8">
        <v>0.25331661377476256</v>
      </c>
    </row>
    <row r="574" spans="1:5" x14ac:dyDescent="0.3">
      <c r="A574" s="5" t="s">
        <v>631</v>
      </c>
      <c r="B574" s="5" t="s">
        <v>108</v>
      </c>
      <c r="C574" s="5" t="str">
        <f>VLOOKUP(B574,Table1[],3,FALSE)</f>
        <v>Los Angeles County (Northwest)--LA City (North Central/Van Nuys &amp; North Sherman Oaks)</v>
      </c>
      <c r="D574" s="5" t="s">
        <v>6</v>
      </c>
      <c r="E574" s="6">
        <v>0.25331661377476256</v>
      </c>
    </row>
    <row r="575" spans="1:5" x14ac:dyDescent="0.3">
      <c r="A575" s="7" t="s">
        <v>632</v>
      </c>
      <c r="B575" s="7" t="s">
        <v>108</v>
      </c>
      <c r="C575" s="7" t="str">
        <f>VLOOKUP(B575,Table1[],3,FALSE)</f>
        <v>Los Angeles County (Northwest)--LA City (North Central/Van Nuys &amp; North Sherman Oaks)</v>
      </c>
      <c r="D575" s="7" t="s">
        <v>6</v>
      </c>
      <c r="E575" s="8">
        <v>0.25331661377476256</v>
      </c>
    </row>
    <row r="576" spans="1:5" x14ac:dyDescent="0.3">
      <c r="A576" s="5" t="s">
        <v>633</v>
      </c>
      <c r="B576" s="5" t="s">
        <v>108</v>
      </c>
      <c r="C576" s="5" t="str">
        <f>VLOOKUP(B576,Table1[],3,FALSE)</f>
        <v>Los Angeles County (Northwest)--LA City (North Central/Van Nuys &amp; North Sherman Oaks)</v>
      </c>
      <c r="D576" s="5" t="s">
        <v>6</v>
      </c>
      <c r="E576" s="6">
        <v>0.25331661377476256</v>
      </c>
    </row>
    <row r="577" spans="1:5" x14ac:dyDescent="0.3">
      <c r="A577" s="7" t="s">
        <v>634</v>
      </c>
      <c r="B577" s="7" t="s">
        <v>108</v>
      </c>
      <c r="C577" s="7" t="str">
        <f>VLOOKUP(B577,Table1[],3,FALSE)</f>
        <v>Los Angeles County (Northwest)--LA City (North Central/Van Nuys &amp; North Sherman Oaks)</v>
      </c>
      <c r="D577" s="7" t="s">
        <v>6</v>
      </c>
      <c r="E577" s="8">
        <v>0.25331661377476256</v>
      </c>
    </row>
    <row r="578" spans="1:5" x14ac:dyDescent="0.3">
      <c r="A578" s="5" t="s">
        <v>635</v>
      </c>
      <c r="B578" s="5" t="s">
        <v>108</v>
      </c>
      <c r="C578" s="5" t="str">
        <f>VLOOKUP(B578,Table1[],3,FALSE)</f>
        <v>Los Angeles County (Northwest)--LA City (North Central/Van Nuys &amp; North Sherman Oaks)</v>
      </c>
      <c r="D578" s="5" t="s">
        <v>6</v>
      </c>
      <c r="E578" s="6">
        <v>0.25331661377476256</v>
      </c>
    </row>
    <row r="579" spans="1:5" x14ac:dyDescent="0.3">
      <c r="A579" s="7" t="s">
        <v>636</v>
      </c>
      <c r="B579" s="7" t="s">
        <v>108</v>
      </c>
      <c r="C579" s="7" t="str">
        <f>VLOOKUP(B579,Table1[],3,FALSE)</f>
        <v>Los Angeles County (Northwest)--LA City (North Central/Van Nuys &amp; North Sherman Oaks)</v>
      </c>
      <c r="D579" s="7" t="s">
        <v>6</v>
      </c>
      <c r="E579" s="8">
        <v>0.25331661377476256</v>
      </c>
    </row>
    <row r="580" spans="1:5" x14ac:dyDescent="0.3">
      <c r="A580" s="5" t="s">
        <v>637</v>
      </c>
      <c r="B580" s="5" t="s">
        <v>108</v>
      </c>
      <c r="C580" s="5" t="str">
        <f>VLOOKUP(B580,Table1[],3,FALSE)</f>
        <v>Los Angeles County (Northwest)--LA City (North Central/Van Nuys &amp; North Sherman Oaks)</v>
      </c>
      <c r="D580" s="5" t="s">
        <v>6</v>
      </c>
      <c r="E580" s="6">
        <v>0.25331661377476256</v>
      </c>
    </row>
    <row r="581" spans="1:5" x14ac:dyDescent="0.3">
      <c r="A581" s="7" t="s">
        <v>638</v>
      </c>
      <c r="B581" s="7" t="s">
        <v>162</v>
      </c>
      <c r="C581" s="7" t="str">
        <f>VLOOKUP(B581,Table1[],3,FALSE)</f>
        <v>Fresno County (Central)--Fresno City (East Central)</v>
      </c>
      <c r="D581" s="7" t="s">
        <v>163</v>
      </c>
      <c r="E581" s="8">
        <v>0.29794259657543892</v>
      </c>
    </row>
    <row r="582" spans="1:5" x14ac:dyDescent="0.3">
      <c r="A582" s="5" t="s">
        <v>639</v>
      </c>
      <c r="B582" s="5" t="s">
        <v>5</v>
      </c>
      <c r="C582" s="5" t="str">
        <f>VLOOKUP(B582,Table1[],3,FALSE)</f>
        <v>Los Angeles County (Northwest)--LA City (Northwest/Encino &amp; Tarzana)</v>
      </c>
      <c r="D582" s="5" t="s">
        <v>6</v>
      </c>
      <c r="E582" s="6">
        <v>0.16995636256363772</v>
      </c>
    </row>
    <row r="583" spans="1:5" x14ac:dyDescent="0.3">
      <c r="A583" s="7" t="s">
        <v>640</v>
      </c>
      <c r="B583" s="7" t="s">
        <v>5</v>
      </c>
      <c r="C583" s="7" t="str">
        <f>VLOOKUP(B583,Table1[],3,FALSE)</f>
        <v>Los Angeles County (Northwest)--LA City (Northwest/Encino &amp; Tarzana)</v>
      </c>
      <c r="D583" s="7" t="s">
        <v>6</v>
      </c>
      <c r="E583" s="8">
        <v>0.16995636256363772</v>
      </c>
    </row>
    <row r="584" spans="1:5" x14ac:dyDescent="0.3">
      <c r="A584" s="5" t="s">
        <v>641</v>
      </c>
      <c r="B584" s="5" t="s">
        <v>5</v>
      </c>
      <c r="C584" s="5" t="str">
        <f>VLOOKUP(B584,Table1[],3,FALSE)</f>
        <v>Los Angeles County (Northwest)--LA City (Northwest/Encino &amp; Tarzana)</v>
      </c>
      <c r="D584" s="5" t="s">
        <v>6</v>
      </c>
      <c r="E584" s="6">
        <v>0.16995636256363772</v>
      </c>
    </row>
    <row r="585" spans="1:5" x14ac:dyDescent="0.3">
      <c r="A585" s="7" t="s">
        <v>642</v>
      </c>
      <c r="B585" s="7" t="s">
        <v>103</v>
      </c>
      <c r="C585" s="7" t="str">
        <f>VLOOKUP(B585,Table1[],3,FALSE)</f>
        <v>Los Angeles County (South Central)--LA City (South Central/Westmont)</v>
      </c>
      <c r="D585" s="7" t="s">
        <v>6</v>
      </c>
      <c r="E585" s="8">
        <v>1.0000000000000002</v>
      </c>
    </row>
    <row r="586" spans="1:5" x14ac:dyDescent="0.3">
      <c r="A586" s="5" t="s">
        <v>643</v>
      </c>
      <c r="B586" s="5" t="s">
        <v>105</v>
      </c>
      <c r="C586" s="5" t="str">
        <f>VLOOKUP(B586,Table1[],3,FALSE)</f>
        <v>Los Angeles County (Central)--LA City (Central/Koreatown)</v>
      </c>
      <c r="D586" s="5" t="s">
        <v>6</v>
      </c>
      <c r="E586" s="6">
        <v>0.40275898922514303</v>
      </c>
    </row>
    <row r="587" spans="1:5" x14ac:dyDescent="0.3">
      <c r="A587" s="7" t="s">
        <v>644</v>
      </c>
      <c r="B587" s="7" t="s">
        <v>108</v>
      </c>
      <c r="C587" s="7" t="str">
        <f>VLOOKUP(B587,Table1[],3,FALSE)</f>
        <v>Los Angeles County (Northwest)--LA City (North Central/Van Nuys &amp; North Sherman Oaks)</v>
      </c>
      <c r="D587" s="7" t="s">
        <v>6</v>
      </c>
      <c r="E587" s="8">
        <v>0.25331661377476256</v>
      </c>
    </row>
    <row r="588" spans="1:5" x14ac:dyDescent="0.3">
      <c r="A588" s="5" t="s">
        <v>645</v>
      </c>
      <c r="B588" s="5" t="s">
        <v>112</v>
      </c>
      <c r="C588" s="5" t="str">
        <f>VLOOKUP(B588,Table1[],3,FALSE)</f>
        <v>Los Angeles County (South)--LA City (South/San Pedro)</v>
      </c>
      <c r="D588" s="5" t="s">
        <v>6</v>
      </c>
      <c r="E588" s="6">
        <v>0.18926663046702488</v>
      </c>
    </row>
    <row r="589" spans="1:5" x14ac:dyDescent="0.3">
      <c r="A589" s="7" t="s">
        <v>646</v>
      </c>
      <c r="B589" s="7" t="s">
        <v>165</v>
      </c>
      <c r="C589" s="7" t="str">
        <f>VLOOKUP(B589,Table1[],3,FALSE)</f>
        <v>Fresno County (Central)--Fresno City (Southwest)</v>
      </c>
      <c r="D589" s="7" t="s">
        <v>163</v>
      </c>
      <c r="E589" s="8">
        <v>0.21655798890802777</v>
      </c>
    </row>
    <row r="590" spans="1:5" x14ac:dyDescent="0.3">
      <c r="A590" s="5" t="s">
        <v>647</v>
      </c>
      <c r="B590" s="5" t="s">
        <v>165</v>
      </c>
      <c r="C590" s="5" t="str">
        <f>VLOOKUP(B590,Table1[],3,FALSE)</f>
        <v>Fresno County (Central)--Fresno City (Southwest)</v>
      </c>
      <c r="D590" s="5" t="s">
        <v>163</v>
      </c>
      <c r="E590" s="6">
        <v>0.21655798890802777</v>
      </c>
    </row>
    <row r="591" spans="1:5" x14ac:dyDescent="0.3">
      <c r="A591" s="7" t="s">
        <v>648</v>
      </c>
      <c r="B591" s="7" t="s">
        <v>165</v>
      </c>
      <c r="C591" s="7" t="str">
        <f>VLOOKUP(B591,Table1[],3,FALSE)</f>
        <v>Fresno County (Central)--Fresno City (Southwest)</v>
      </c>
      <c r="D591" s="7" t="s">
        <v>163</v>
      </c>
      <c r="E591" s="8">
        <v>0.21655798890802777</v>
      </c>
    </row>
    <row r="592" spans="1:5" x14ac:dyDescent="0.3">
      <c r="A592" s="5" t="s">
        <v>649</v>
      </c>
      <c r="B592" s="5" t="s">
        <v>88</v>
      </c>
      <c r="C592" s="5" t="str">
        <f>VLOOKUP(B592,Table1[],3,FALSE)</f>
        <v>Los Angeles County (Southwest)--Santa Monica City</v>
      </c>
      <c r="D592" s="5" t="s">
        <v>6</v>
      </c>
      <c r="E592" s="6">
        <v>0.17577409862110593</v>
      </c>
    </row>
    <row r="593" spans="1:5" x14ac:dyDescent="0.3">
      <c r="A593" s="7" t="s">
        <v>650</v>
      </c>
      <c r="B593" s="7" t="s">
        <v>179</v>
      </c>
      <c r="C593" s="7" t="str">
        <f>VLOOKUP(B593,Table1[],3,FALSE)</f>
        <v>Fresno County (Central)--Fresno City (Southeast)</v>
      </c>
      <c r="D593" s="7" t="s">
        <v>163</v>
      </c>
      <c r="E593" s="8">
        <v>0.18187677923655116</v>
      </c>
    </row>
    <row r="594" spans="1:5" x14ac:dyDescent="0.3">
      <c r="A594" s="5" t="s">
        <v>651</v>
      </c>
      <c r="B594" s="5" t="s">
        <v>271</v>
      </c>
      <c r="C594" s="5" t="str">
        <f>VLOOKUP(B594,Table1[],3,FALSE)</f>
        <v>San Francisco County (Central)--South of Market &amp; Potrero</v>
      </c>
      <c r="D594" s="5" t="s">
        <v>272</v>
      </c>
      <c r="E594" s="6">
        <v>0.36646697152674157</v>
      </c>
    </row>
    <row r="595" spans="1:5" x14ac:dyDescent="0.3">
      <c r="A595" s="7" t="s">
        <v>652</v>
      </c>
      <c r="B595" s="7" t="s">
        <v>271</v>
      </c>
      <c r="C595" s="7" t="str">
        <f>VLOOKUP(B595,Table1[],3,FALSE)</f>
        <v>San Francisco County (Central)--South of Market &amp; Potrero</v>
      </c>
      <c r="D595" s="7" t="s">
        <v>272</v>
      </c>
      <c r="E595" s="8">
        <v>0.36646697152674157</v>
      </c>
    </row>
    <row r="596" spans="1:5" x14ac:dyDescent="0.3">
      <c r="A596" s="5" t="s">
        <v>653</v>
      </c>
      <c r="B596" s="5" t="s">
        <v>271</v>
      </c>
      <c r="C596" s="5" t="str">
        <f>VLOOKUP(B596,Table1[],3,FALSE)</f>
        <v>San Francisco County (Central)--South of Market &amp; Potrero</v>
      </c>
      <c r="D596" s="5" t="s">
        <v>272</v>
      </c>
      <c r="E596" s="6">
        <v>0.36646697152674157</v>
      </c>
    </row>
    <row r="597" spans="1:5" x14ac:dyDescent="0.3">
      <c r="A597" s="7" t="s">
        <v>654</v>
      </c>
      <c r="B597" s="7" t="s">
        <v>58</v>
      </c>
      <c r="C597" s="7" t="str">
        <f>VLOOKUP(B597,Table1[],3,FALSE)</f>
        <v>Los Angeles County (North)--LA City (North Central/Mission Hills &amp; Panorama City)</v>
      </c>
      <c r="D597" s="7" t="s">
        <v>6</v>
      </c>
      <c r="E597" s="8">
        <v>0.279481430844501</v>
      </c>
    </row>
    <row r="598" spans="1:5" x14ac:dyDescent="0.3">
      <c r="A598" s="5" t="s">
        <v>655</v>
      </c>
      <c r="B598" s="5" t="s">
        <v>5</v>
      </c>
      <c r="C598" s="5" t="str">
        <f>VLOOKUP(B598,Table1[],3,FALSE)</f>
        <v>Los Angeles County (Northwest)--LA City (Northwest/Encino &amp; Tarzana)</v>
      </c>
      <c r="D598" s="5" t="s">
        <v>6</v>
      </c>
      <c r="E598" s="6">
        <v>0.16995636256363772</v>
      </c>
    </row>
    <row r="599" spans="1:5" x14ac:dyDescent="0.3">
      <c r="A599" s="7" t="s">
        <v>656</v>
      </c>
      <c r="B599" s="7" t="s">
        <v>5</v>
      </c>
      <c r="C599" s="7" t="str">
        <f>VLOOKUP(B599,Table1[],3,FALSE)</f>
        <v>Los Angeles County (Northwest)--LA City (Northwest/Encino &amp; Tarzana)</v>
      </c>
      <c r="D599" s="7" t="s">
        <v>6</v>
      </c>
      <c r="E599" s="8">
        <v>0.16995636256363772</v>
      </c>
    </row>
    <row r="600" spans="1:5" x14ac:dyDescent="0.3">
      <c r="A600" s="5" t="s">
        <v>657</v>
      </c>
      <c r="B600" s="5" t="s">
        <v>5</v>
      </c>
      <c r="C600" s="5" t="str">
        <f>VLOOKUP(B600,Table1[],3,FALSE)</f>
        <v>Los Angeles County (Northwest)--LA City (Northwest/Encino &amp; Tarzana)</v>
      </c>
      <c r="D600" s="5" t="s">
        <v>6</v>
      </c>
      <c r="E600" s="6">
        <v>0.16995636256363772</v>
      </c>
    </row>
    <row r="601" spans="1:5" x14ac:dyDescent="0.3">
      <c r="A601" s="7" t="s">
        <v>658</v>
      </c>
      <c r="B601" s="7" t="s">
        <v>5</v>
      </c>
      <c r="C601" s="7" t="str">
        <f>VLOOKUP(B601,Table1[],3,FALSE)</f>
        <v>Los Angeles County (Northwest)--LA City (Northwest/Encino &amp; Tarzana)</v>
      </c>
      <c r="D601" s="7" t="s">
        <v>6</v>
      </c>
      <c r="E601" s="8">
        <v>0.16995636256363772</v>
      </c>
    </row>
    <row r="602" spans="1:5" x14ac:dyDescent="0.3">
      <c r="A602" s="5" t="s">
        <v>659</v>
      </c>
      <c r="B602" s="5" t="s">
        <v>5</v>
      </c>
      <c r="C602" s="5" t="str">
        <f>VLOOKUP(B602,Table1[],3,FALSE)</f>
        <v>Los Angeles County (Northwest)--LA City (Northwest/Encino &amp; Tarzana)</v>
      </c>
      <c r="D602" s="5" t="s">
        <v>6</v>
      </c>
      <c r="E602" s="6">
        <v>0.16995636256363772</v>
      </c>
    </row>
    <row r="603" spans="1:5" x14ac:dyDescent="0.3">
      <c r="A603" s="7" t="s">
        <v>660</v>
      </c>
      <c r="B603" s="7" t="s">
        <v>187</v>
      </c>
      <c r="C603" s="7" t="str">
        <f>VLOOKUP(B603,Table1[],3,FALSE)</f>
        <v>Los Angeles County (Central)--Burbank City</v>
      </c>
      <c r="D603" s="7" t="s">
        <v>6</v>
      </c>
      <c r="E603" s="8">
        <v>0.17745571762325579</v>
      </c>
    </row>
    <row r="604" spans="1:5" x14ac:dyDescent="0.3">
      <c r="A604" s="5" t="s">
        <v>661</v>
      </c>
      <c r="B604" s="5" t="s">
        <v>543</v>
      </c>
      <c r="C604" s="5" t="str">
        <f>VLOOKUP(B604,Table1[],3,FALSE)</f>
        <v>Los Angeles County (South Central)--Gardena, Lawndale Cities &amp; West Athens</v>
      </c>
      <c r="D604" s="5" t="s">
        <v>6</v>
      </c>
      <c r="E604" s="6">
        <v>0.23473363172523867</v>
      </c>
    </row>
    <row r="605" spans="1:5" x14ac:dyDescent="0.3">
      <c r="A605" s="7" t="s">
        <v>662</v>
      </c>
      <c r="B605" s="7" t="s">
        <v>90</v>
      </c>
      <c r="C605" s="7" t="str">
        <f>VLOOKUP(B605,Table1[],3,FALSE)</f>
        <v>Los Angeles County (North Central)--Lancaster City</v>
      </c>
      <c r="D605" s="7" t="s">
        <v>91</v>
      </c>
      <c r="E605" s="8">
        <v>0.29779477204602511</v>
      </c>
    </row>
    <row r="606" spans="1:5" x14ac:dyDescent="0.3">
      <c r="A606" s="5" t="s">
        <v>663</v>
      </c>
      <c r="B606" s="5" t="s">
        <v>90</v>
      </c>
      <c r="C606" s="5" t="str">
        <f>VLOOKUP(B606,Table1[],3,FALSE)</f>
        <v>Los Angeles County (North Central)--Lancaster City</v>
      </c>
      <c r="D606" s="5" t="s">
        <v>91</v>
      </c>
      <c r="E606" s="6">
        <v>0.29779477204602511</v>
      </c>
    </row>
    <row r="607" spans="1:5" x14ac:dyDescent="0.3">
      <c r="A607" s="7" t="s">
        <v>664</v>
      </c>
      <c r="B607" s="7" t="s">
        <v>165</v>
      </c>
      <c r="C607" s="7" t="str">
        <f>VLOOKUP(B607,Table1[],3,FALSE)</f>
        <v>Fresno County (Central)--Fresno City (Southwest)</v>
      </c>
      <c r="D607" s="7" t="s">
        <v>163</v>
      </c>
      <c r="E607" s="8">
        <v>0.21655798890802777</v>
      </c>
    </row>
    <row r="608" spans="1:5" x14ac:dyDescent="0.3">
      <c r="A608" s="5" t="s">
        <v>665</v>
      </c>
      <c r="B608" s="5" t="s">
        <v>141</v>
      </c>
      <c r="C608" s="5" t="str">
        <f>VLOOKUP(B608,Table1[],3,FALSE)</f>
        <v>Los Angeles County (West Central)--LA City (West Central/Westwood &amp; West Los Angeles)</v>
      </c>
      <c r="D608" s="5" t="s">
        <v>6</v>
      </c>
      <c r="E608" s="6">
        <v>0.22249595054481505</v>
      </c>
    </row>
    <row r="609" spans="1:5" x14ac:dyDescent="0.3">
      <c r="A609" s="7" t="s">
        <v>666</v>
      </c>
      <c r="B609" s="7" t="s">
        <v>58</v>
      </c>
      <c r="C609" s="7" t="str">
        <f>VLOOKUP(B609,Table1[],3,FALSE)</f>
        <v>Los Angeles County (North)--LA City (North Central/Mission Hills &amp; Panorama City)</v>
      </c>
      <c r="D609" s="7" t="s">
        <v>6</v>
      </c>
      <c r="E609" s="8">
        <v>0.279481430844501</v>
      </c>
    </row>
    <row r="610" spans="1:5" x14ac:dyDescent="0.3">
      <c r="A610" s="5" t="s">
        <v>667</v>
      </c>
      <c r="B610" s="5" t="s">
        <v>58</v>
      </c>
      <c r="C610" s="5" t="str">
        <f>VLOOKUP(B610,Table1[],3,FALSE)</f>
        <v>Los Angeles County (North)--LA City (North Central/Mission Hills &amp; Panorama City)</v>
      </c>
      <c r="D610" s="5" t="s">
        <v>6</v>
      </c>
      <c r="E610" s="6">
        <v>0.279481430844501</v>
      </c>
    </row>
    <row r="611" spans="1:5" x14ac:dyDescent="0.3">
      <c r="A611" s="7" t="s">
        <v>668</v>
      </c>
      <c r="B611" s="7" t="s">
        <v>38</v>
      </c>
      <c r="C611" s="7" t="str">
        <f>VLOOKUP(B611,Table1[],3,FALSE)</f>
        <v>Los Angeles County (North)--LA City (Northeast/Sunland, Sun Valley &amp; Tujunga)</v>
      </c>
      <c r="D611" s="7" t="s">
        <v>6</v>
      </c>
      <c r="E611" s="8">
        <v>0.25390219699474176</v>
      </c>
    </row>
    <row r="612" spans="1:5" x14ac:dyDescent="0.3">
      <c r="A612" s="5" t="s">
        <v>669</v>
      </c>
      <c r="B612" s="5" t="s">
        <v>38</v>
      </c>
      <c r="C612" s="5" t="str">
        <f>VLOOKUP(B612,Table1[],3,FALSE)</f>
        <v>Los Angeles County (North)--LA City (Northeast/Sunland, Sun Valley &amp; Tujunga)</v>
      </c>
      <c r="D612" s="5" t="s">
        <v>6</v>
      </c>
      <c r="E612" s="6">
        <v>0.25390219699474176</v>
      </c>
    </row>
    <row r="613" spans="1:5" x14ac:dyDescent="0.3">
      <c r="A613" s="7" t="s">
        <v>670</v>
      </c>
      <c r="B613" s="7" t="s">
        <v>112</v>
      </c>
      <c r="C613" s="7" t="str">
        <f>VLOOKUP(B613,Table1[],3,FALSE)</f>
        <v>Los Angeles County (South)--LA City (South/San Pedro)</v>
      </c>
      <c r="D613" s="7" t="s">
        <v>6</v>
      </c>
      <c r="E613" s="8">
        <v>0.18926663046702488</v>
      </c>
    </row>
    <row r="614" spans="1:5" x14ac:dyDescent="0.3">
      <c r="A614" s="5" t="s">
        <v>671</v>
      </c>
      <c r="B614" s="5" t="s">
        <v>38</v>
      </c>
      <c r="C614" s="5" t="str">
        <f>VLOOKUP(B614,Table1[],3,FALSE)</f>
        <v>Los Angeles County (North)--LA City (Northeast/Sunland, Sun Valley &amp; Tujunga)</v>
      </c>
      <c r="D614" s="5" t="s">
        <v>6</v>
      </c>
      <c r="E614" s="6">
        <v>0.25390219699474176</v>
      </c>
    </row>
    <row r="615" spans="1:5" x14ac:dyDescent="0.3">
      <c r="A615" s="7" t="s">
        <v>672</v>
      </c>
      <c r="B615" s="7" t="s">
        <v>38</v>
      </c>
      <c r="C615" s="7" t="str">
        <f>VLOOKUP(B615,Table1[],3,FALSE)</f>
        <v>Los Angeles County (North)--LA City (Northeast/Sunland, Sun Valley &amp; Tujunga)</v>
      </c>
      <c r="D615" s="7" t="s">
        <v>6</v>
      </c>
      <c r="E615" s="8">
        <v>0.25390219699474176</v>
      </c>
    </row>
    <row r="616" spans="1:5" x14ac:dyDescent="0.3">
      <c r="A616" s="5" t="s">
        <v>673</v>
      </c>
      <c r="B616" s="5" t="s">
        <v>75</v>
      </c>
      <c r="C616" s="5" t="str">
        <f>VLOOKUP(B616,Table1[],3,FALSE)</f>
        <v>Los Angeles County (North)--LA City (Northeast/North Hollywood &amp; Valley Village)</v>
      </c>
      <c r="D616" s="5" t="s">
        <v>6</v>
      </c>
      <c r="E616" s="6">
        <v>0.39146767826201057</v>
      </c>
    </row>
    <row r="617" spans="1:5" x14ac:dyDescent="0.3">
      <c r="A617" s="7" t="s">
        <v>674</v>
      </c>
      <c r="B617" s="7" t="s">
        <v>75</v>
      </c>
      <c r="C617" s="7" t="str">
        <f>VLOOKUP(B617,Table1[],3,FALSE)</f>
        <v>Los Angeles County (North)--LA City (Northeast/North Hollywood &amp; Valley Village)</v>
      </c>
      <c r="D617" s="7" t="s">
        <v>6</v>
      </c>
      <c r="E617" s="8">
        <v>0.39146767826201057</v>
      </c>
    </row>
    <row r="618" spans="1:5" x14ac:dyDescent="0.3">
      <c r="A618" s="5" t="s">
        <v>675</v>
      </c>
      <c r="B618" s="5" t="s">
        <v>75</v>
      </c>
      <c r="C618" s="5" t="str">
        <f>VLOOKUP(B618,Table1[],3,FALSE)</f>
        <v>Los Angeles County (North)--LA City (Northeast/North Hollywood &amp; Valley Village)</v>
      </c>
      <c r="D618" s="5" t="s">
        <v>6</v>
      </c>
      <c r="E618" s="6">
        <v>0.39146767826201057</v>
      </c>
    </row>
    <row r="619" spans="1:5" x14ac:dyDescent="0.3">
      <c r="A619" s="7" t="s">
        <v>676</v>
      </c>
      <c r="B619" s="7" t="s">
        <v>75</v>
      </c>
      <c r="C619" s="7" t="str">
        <f>VLOOKUP(B619,Table1[],3,FALSE)</f>
        <v>Los Angeles County (North)--LA City (Northeast/North Hollywood &amp; Valley Village)</v>
      </c>
      <c r="D619" s="7" t="s">
        <v>6</v>
      </c>
      <c r="E619" s="8">
        <v>0.39146767826201057</v>
      </c>
    </row>
    <row r="620" spans="1:5" x14ac:dyDescent="0.3">
      <c r="A620" s="5" t="s">
        <v>677</v>
      </c>
      <c r="B620" s="5" t="s">
        <v>75</v>
      </c>
      <c r="C620" s="5" t="str">
        <f>VLOOKUP(B620,Table1[],3,FALSE)</f>
        <v>Los Angeles County (North)--LA City (Northeast/North Hollywood &amp; Valley Village)</v>
      </c>
      <c r="D620" s="5" t="s">
        <v>6</v>
      </c>
      <c r="E620" s="6">
        <v>0.39146767826201057</v>
      </c>
    </row>
    <row r="621" spans="1:5" x14ac:dyDescent="0.3">
      <c r="A621" s="7" t="s">
        <v>678</v>
      </c>
      <c r="B621" s="7" t="s">
        <v>108</v>
      </c>
      <c r="C621" s="7" t="str">
        <f>VLOOKUP(B621,Table1[],3,FALSE)</f>
        <v>Los Angeles County (Northwest)--LA City (North Central/Van Nuys &amp; North Sherman Oaks)</v>
      </c>
      <c r="D621" s="7" t="s">
        <v>6</v>
      </c>
      <c r="E621" s="8">
        <v>0.25331661377476256</v>
      </c>
    </row>
    <row r="622" spans="1:5" x14ac:dyDescent="0.3">
      <c r="A622" s="5" t="s">
        <v>679</v>
      </c>
      <c r="B622" s="5" t="s">
        <v>271</v>
      </c>
      <c r="C622" s="5" t="str">
        <f>VLOOKUP(B622,Table1[],3,FALSE)</f>
        <v>San Francisco County (Central)--South of Market &amp; Potrero</v>
      </c>
      <c r="D622" s="5" t="s">
        <v>272</v>
      </c>
      <c r="E622" s="6">
        <v>0.36646697152674157</v>
      </c>
    </row>
    <row r="623" spans="1:5" x14ac:dyDescent="0.3">
      <c r="A623" s="7" t="s">
        <v>680</v>
      </c>
      <c r="B623" s="7" t="s">
        <v>13</v>
      </c>
      <c r="C623" s="7" t="str">
        <f>VLOOKUP(B623,Table1[],3,FALSE)</f>
        <v>Los Angeles County--LA City (Mount Washington, Highland Park &amp; Glassell Park)</v>
      </c>
      <c r="D623" s="7" t="s">
        <v>6</v>
      </c>
      <c r="E623" s="8">
        <v>0.15185074612188623</v>
      </c>
    </row>
    <row r="624" spans="1:5" x14ac:dyDescent="0.3">
      <c r="A624" s="5" t="s">
        <v>681</v>
      </c>
      <c r="B624" s="5" t="s">
        <v>13</v>
      </c>
      <c r="C624" s="5" t="str">
        <f>VLOOKUP(B624,Table1[],3,FALSE)</f>
        <v>Los Angeles County--LA City (Mount Washington, Highland Park &amp; Glassell Park)</v>
      </c>
      <c r="D624" s="5" t="s">
        <v>6</v>
      </c>
      <c r="E624" s="6">
        <v>0.15185074612188623</v>
      </c>
    </row>
    <row r="625" spans="1:5" x14ac:dyDescent="0.3">
      <c r="A625" s="7" t="s">
        <v>682</v>
      </c>
      <c r="B625" s="7" t="s">
        <v>13</v>
      </c>
      <c r="C625" s="7" t="str">
        <f>VLOOKUP(B625,Table1[],3,FALSE)</f>
        <v>Los Angeles County--LA City (Mount Washington, Highland Park &amp; Glassell Park)</v>
      </c>
      <c r="D625" s="7" t="s">
        <v>6</v>
      </c>
      <c r="E625" s="8">
        <v>0.15185074612188623</v>
      </c>
    </row>
    <row r="626" spans="1:5" x14ac:dyDescent="0.3">
      <c r="A626" s="5" t="s">
        <v>683</v>
      </c>
      <c r="B626" s="5" t="s">
        <v>38</v>
      </c>
      <c r="C626" s="5" t="str">
        <f>VLOOKUP(B626,Table1[],3,FALSE)</f>
        <v>Los Angeles County (North)--LA City (Northeast/Sunland, Sun Valley &amp; Tujunga)</v>
      </c>
      <c r="D626" s="5" t="s">
        <v>6</v>
      </c>
      <c r="E626" s="6">
        <v>0.25390219699474176</v>
      </c>
    </row>
    <row r="627" spans="1:5" x14ac:dyDescent="0.3">
      <c r="A627" s="7" t="s">
        <v>684</v>
      </c>
      <c r="B627" s="7" t="s">
        <v>38</v>
      </c>
      <c r="C627" s="7" t="str">
        <f>VLOOKUP(B627,Table1[],3,FALSE)</f>
        <v>Los Angeles County (North)--LA City (Northeast/Sunland, Sun Valley &amp; Tujunga)</v>
      </c>
      <c r="D627" s="7" t="s">
        <v>6</v>
      </c>
      <c r="E627" s="8">
        <v>0.25390219699474176</v>
      </c>
    </row>
    <row r="628" spans="1:5" x14ac:dyDescent="0.3">
      <c r="A628" s="5" t="s">
        <v>685</v>
      </c>
      <c r="B628" s="5" t="s">
        <v>38</v>
      </c>
      <c r="C628" s="5" t="str">
        <f>VLOOKUP(B628,Table1[],3,FALSE)</f>
        <v>Los Angeles County (North)--LA City (Northeast/Sunland, Sun Valley &amp; Tujunga)</v>
      </c>
      <c r="D628" s="5" t="s">
        <v>6</v>
      </c>
      <c r="E628" s="6">
        <v>0.25390219699474176</v>
      </c>
    </row>
    <row r="629" spans="1:5" x14ac:dyDescent="0.3">
      <c r="A629" s="7" t="s">
        <v>686</v>
      </c>
      <c r="B629" s="7" t="s">
        <v>38</v>
      </c>
      <c r="C629" s="7" t="str">
        <f>VLOOKUP(B629,Table1[],3,FALSE)</f>
        <v>Los Angeles County (North)--LA City (Northeast/Sunland, Sun Valley &amp; Tujunga)</v>
      </c>
      <c r="D629" s="7" t="s">
        <v>6</v>
      </c>
      <c r="E629" s="8">
        <v>0.25390219699474176</v>
      </c>
    </row>
    <row r="630" spans="1:5" x14ac:dyDescent="0.3">
      <c r="A630" s="5" t="s">
        <v>687</v>
      </c>
      <c r="B630" s="5" t="s">
        <v>38</v>
      </c>
      <c r="C630" s="5" t="str">
        <f>VLOOKUP(B630,Table1[],3,FALSE)</f>
        <v>Los Angeles County (North)--LA City (Northeast/Sunland, Sun Valley &amp; Tujunga)</v>
      </c>
      <c r="D630" s="5" t="s">
        <v>6</v>
      </c>
      <c r="E630" s="6">
        <v>0.25390219699474176</v>
      </c>
    </row>
    <row r="631" spans="1:5" x14ac:dyDescent="0.3">
      <c r="A631" s="7" t="s">
        <v>688</v>
      </c>
      <c r="B631" s="7" t="s">
        <v>75</v>
      </c>
      <c r="C631" s="7" t="str">
        <f>VLOOKUP(B631,Table1[],3,FALSE)</f>
        <v>Los Angeles County (North)--LA City (Northeast/North Hollywood &amp; Valley Village)</v>
      </c>
      <c r="D631" s="7" t="s">
        <v>6</v>
      </c>
      <c r="E631" s="8">
        <v>0.39146767826201057</v>
      </c>
    </row>
    <row r="632" spans="1:5" x14ac:dyDescent="0.3">
      <c r="A632" s="5" t="s">
        <v>689</v>
      </c>
      <c r="B632" s="5" t="s">
        <v>38</v>
      </c>
      <c r="C632" s="5" t="str">
        <f>VLOOKUP(B632,Table1[],3,FALSE)</f>
        <v>Los Angeles County (North)--LA City (Northeast/Sunland, Sun Valley &amp; Tujunga)</v>
      </c>
      <c r="D632" s="5" t="s">
        <v>6</v>
      </c>
      <c r="E632" s="6">
        <v>0.25390219699474176</v>
      </c>
    </row>
    <row r="633" spans="1:5" x14ac:dyDescent="0.3">
      <c r="A633" s="7" t="s">
        <v>690</v>
      </c>
      <c r="B633" s="7" t="s">
        <v>38</v>
      </c>
      <c r="C633" s="7" t="str">
        <f>VLOOKUP(B633,Table1[],3,FALSE)</f>
        <v>Los Angeles County (North)--LA City (Northeast/Sunland, Sun Valley &amp; Tujunga)</v>
      </c>
      <c r="D633" s="7" t="s">
        <v>6</v>
      </c>
      <c r="E633" s="8">
        <v>0.25390219699474176</v>
      </c>
    </row>
    <row r="634" spans="1:5" x14ac:dyDescent="0.3">
      <c r="A634" s="5" t="s">
        <v>691</v>
      </c>
      <c r="B634" s="5" t="s">
        <v>38</v>
      </c>
      <c r="C634" s="5" t="str">
        <f>VLOOKUP(B634,Table1[],3,FALSE)</f>
        <v>Los Angeles County (North)--LA City (Northeast/Sunland, Sun Valley &amp; Tujunga)</v>
      </c>
      <c r="D634" s="5" t="s">
        <v>6</v>
      </c>
      <c r="E634" s="6">
        <v>0.25390219699474176</v>
      </c>
    </row>
    <row r="635" spans="1:5" x14ac:dyDescent="0.3">
      <c r="A635" s="7" t="s">
        <v>692</v>
      </c>
      <c r="B635" s="7" t="s">
        <v>693</v>
      </c>
      <c r="C635" s="7" t="str">
        <f>VLOOKUP(B635,Table1[],3,FALSE)</f>
        <v>Alameda County (North Central)--Oakland City (South Central)</v>
      </c>
      <c r="D635" s="7" t="s">
        <v>694</v>
      </c>
      <c r="E635" s="8">
        <v>0.18486624459969955</v>
      </c>
    </row>
    <row r="636" spans="1:5" x14ac:dyDescent="0.3">
      <c r="A636" s="5" t="s">
        <v>695</v>
      </c>
      <c r="B636" s="5" t="s">
        <v>693</v>
      </c>
      <c r="C636" s="5" t="str">
        <f>VLOOKUP(B636,Table1[],3,FALSE)</f>
        <v>Alameda County (North Central)--Oakland City (South Central)</v>
      </c>
      <c r="D636" s="5" t="s">
        <v>694</v>
      </c>
      <c r="E636" s="6">
        <v>0.18486624459969955</v>
      </c>
    </row>
    <row r="637" spans="1:5" x14ac:dyDescent="0.3">
      <c r="A637" s="7" t="s">
        <v>696</v>
      </c>
      <c r="B637" s="7" t="s">
        <v>697</v>
      </c>
      <c r="C637" s="7" t="str">
        <f>VLOOKUP(B637,Table1[],3,FALSE)</f>
        <v>Humboldt County</v>
      </c>
      <c r="D637" s="7" t="s">
        <v>698</v>
      </c>
      <c r="E637" s="8">
        <v>0.33458166055724009</v>
      </c>
    </row>
    <row r="638" spans="1:5" x14ac:dyDescent="0.3">
      <c r="A638" s="5" t="s">
        <v>699</v>
      </c>
      <c r="B638" s="5" t="s">
        <v>271</v>
      </c>
      <c r="C638" s="5" t="str">
        <f>VLOOKUP(B638,Table1[],3,FALSE)</f>
        <v>San Francisco County (Central)--South of Market &amp; Potrero</v>
      </c>
      <c r="D638" s="5" t="s">
        <v>272</v>
      </c>
      <c r="E638" s="6">
        <v>0.36646697152674157</v>
      </c>
    </row>
    <row r="639" spans="1:5" x14ac:dyDescent="0.3">
      <c r="A639" s="7" t="s">
        <v>700</v>
      </c>
      <c r="B639" s="7" t="s">
        <v>77</v>
      </c>
      <c r="C639" s="7" t="str">
        <f>VLOOKUP(B639,Table1[],3,FALSE)</f>
        <v>San Bernardino County (Southwest)--San Bernardino City (West)</v>
      </c>
      <c r="D639" s="7" t="s">
        <v>78</v>
      </c>
      <c r="E639" s="8">
        <v>0.16364724264192468</v>
      </c>
    </row>
    <row r="640" spans="1:5" x14ac:dyDescent="0.3">
      <c r="A640" s="5" t="s">
        <v>701</v>
      </c>
      <c r="B640" s="5" t="s">
        <v>77</v>
      </c>
      <c r="C640" s="5" t="str">
        <f>VLOOKUP(B640,Table1[],3,FALSE)</f>
        <v>San Bernardino County (Southwest)--San Bernardino City (West)</v>
      </c>
      <c r="D640" s="5" t="s">
        <v>78</v>
      </c>
      <c r="E640" s="6">
        <v>0.16364724264192468</v>
      </c>
    </row>
    <row r="641" spans="1:5" x14ac:dyDescent="0.3">
      <c r="A641" s="7" t="s">
        <v>702</v>
      </c>
      <c r="B641" s="7" t="s">
        <v>77</v>
      </c>
      <c r="C641" s="7" t="str">
        <f>VLOOKUP(B641,Table1[],3,FALSE)</f>
        <v>San Bernardino County (Southwest)--San Bernardino City (West)</v>
      </c>
      <c r="D641" s="7" t="s">
        <v>78</v>
      </c>
      <c r="E641" s="8">
        <v>0.16364724264192468</v>
      </c>
    </row>
    <row r="642" spans="1:5" x14ac:dyDescent="0.3">
      <c r="A642" s="5" t="s">
        <v>703</v>
      </c>
      <c r="B642" s="5" t="s">
        <v>77</v>
      </c>
      <c r="C642" s="5" t="str">
        <f>VLOOKUP(B642,Table1[],3,FALSE)</f>
        <v>San Bernardino County (Southwest)--San Bernardino City (West)</v>
      </c>
      <c r="D642" s="5" t="s">
        <v>78</v>
      </c>
      <c r="E642" s="6">
        <v>0.16364724264192468</v>
      </c>
    </row>
    <row r="643" spans="1:5" x14ac:dyDescent="0.3">
      <c r="A643" s="7" t="s">
        <v>704</v>
      </c>
      <c r="B643" s="7" t="s">
        <v>271</v>
      </c>
      <c r="C643" s="7" t="str">
        <f>VLOOKUP(B643,Table1[],3,FALSE)</f>
        <v>San Francisco County (Central)--South of Market &amp; Potrero</v>
      </c>
      <c r="D643" s="7" t="s">
        <v>272</v>
      </c>
      <c r="E643" s="8">
        <v>0.36646697152674157</v>
      </c>
    </row>
    <row r="644" spans="1:5" x14ac:dyDescent="0.3">
      <c r="A644" s="5" t="s">
        <v>705</v>
      </c>
      <c r="B644" s="5" t="s">
        <v>271</v>
      </c>
      <c r="C644" s="5" t="str">
        <f>VLOOKUP(B644,Table1[],3,FALSE)</f>
        <v>San Francisco County (Central)--South of Market &amp; Potrero</v>
      </c>
      <c r="D644" s="5" t="s">
        <v>272</v>
      </c>
      <c r="E644" s="6">
        <v>0.36646697152674157</v>
      </c>
    </row>
    <row r="645" spans="1:5" x14ac:dyDescent="0.3">
      <c r="A645" s="7" t="s">
        <v>706</v>
      </c>
      <c r="B645" s="7" t="s">
        <v>320</v>
      </c>
      <c r="C645" s="7" t="str">
        <f>VLOOKUP(B645,Table1[],3,FALSE)</f>
        <v>San Joaquin County (Central)--Stockton City (South)</v>
      </c>
      <c r="D645" s="7" t="s">
        <v>321</v>
      </c>
      <c r="E645" s="8">
        <v>0.21971928259371043</v>
      </c>
    </row>
    <row r="646" spans="1:5" x14ac:dyDescent="0.3">
      <c r="A646" s="5" t="s">
        <v>707</v>
      </c>
      <c r="B646" s="5" t="s">
        <v>271</v>
      </c>
      <c r="C646" s="5" t="str">
        <f>VLOOKUP(B646,Table1[],3,FALSE)</f>
        <v>San Francisco County (Central)--South of Market &amp; Potrero</v>
      </c>
      <c r="D646" s="5" t="s">
        <v>272</v>
      </c>
      <c r="E646" s="6">
        <v>0.36646697152674157</v>
      </c>
    </row>
    <row r="647" spans="1:5" x14ac:dyDescent="0.3">
      <c r="A647" s="7" t="s">
        <v>708</v>
      </c>
      <c r="B647" s="7" t="s">
        <v>271</v>
      </c>
      <c r="C647" s="7" t="str">
        <f>VLOOKUP(B647,Table1[],3,FALSE)</f>
        <v>San Francisco County (Central)--South of Market &amp; Potrero</v>
      </c>
      <c r="D647" s="7" t="s">
        <v>272</v>
      </c>
      <c r="E647" s="8">
        <v>0.36646697152674157</v>
      </c>
    </row>
    <row r="648" spans="1:5" x14ac:dyDescent="0.3">
      <c r="A648" s="5" t="s">
        <v>709</v>
      </c>
      <c r="B648" s="5" t="s">
        <v>271</v>
      </c>
      <c r="C648" s="5" t="str">
        <f>VLOOKUP(B648,Table1[],3,FALSE)</f>
        <v>San Francisco County (Central)--South of Market &amp; Potrero</v>
      </c>
      <c r="D648" s="5" t="s">
        <v>272</v>
      </c>
      <c r="E648" s="6">
        <v>0.36646697152674157</v>
      </c>
    </row>
    <row r="649" spans="1:5" x14ac:dyDescent="0.3">
      <c r="A649" s="7" t="s">
        <v>710</v>
      </c>
      <c r="B649" s="7" t="s">
        <v>320</v>
      </c>
      <c r="C649" s="7" t="str">
        <f>VLOOKUP(B649,Table1[],3,FALSE)</f>
        <v>San Joaquin County (Central)--Stockton City (South)</v>
      </c>
      <c r="D649" s="7" t="s">
        <v>321</v>
      </c>
      <c r="E649" s="8">
        <v>0.21971928259371043</v>
      </c>
    </row>
    <row r="650" spans="1:5" x14ac:dyDescent="0.3">
      <c r="A650" s="5" t="s">
        <v>711</v>
      </c>
      <c r="B650" s="5" t="s">
        <v>320</v>
      </c>
      <c r="C650" s="5" t="str">
        <f>VLOOKUP(B650,Table1[],3,FALSE)</f>
        <v>San Joaquin County (Central)--Stockton City (South)</v>
      </c>
      <c r="D650" s="5" t="s">
        <v>321</v>
      </c>
      <c r="E650" s="6">
        <v>0.21971928259371043</v>
      </c>
    </row>
    <row r="651" spans="1:5" x14ac:dyDescent="0.3">
      <c r="A651" s="7" t="s">
        <v>712</v>
      </c>
      <c r="B651" s="7" t="s">
        <v>320</v>
      </c>
      <c r="C651" s="7" t="str">
        <f>VLOOKUP(B651,Table1[],3,FALSE)</f>
        <v>San Joaquin County (Central)--Stockton City (South)</v>
      </c>
      <c r="D651" s="7" t="s">
        <v>321</v>
      </c>
      <c r="E651" s="8">
        <v>0.21971928259371043</v>
      </c>
    </row>
    <row r="652" spans="1:5" x14ac:dyDescent="0.3">
      <c r="A652" s="5" t="s">
        <v>713</v>
      </c>
      <c r="B652" s="5" t="s">
        <v>320</v>
      </c>
      <c r="C652" s="5" t="str">
        <f>VLOOKUP(B652,Table1[],3,FALSE)</f>
        <v>San Joaquin County (Central)--Stockton City (South)</v>
      </c>
      <c r="D652" s="5" t="s">
        <v>321</v>
      </c>
      <c r="E652" s="6">
        <v>0.21971928259371043</v>
      </c>
    </row>
    <row r="653" spans="1:5" x14ac:dyDescent="0.3">
      <c r="A653" s="7" t="s">
        <v>714</v>
      </c>
      <c r="B653" s="7" t="s">
        <v>320</v>
      </c>
      <c r="C653" s="7" t="str">
        <f>VLOOKUP(B653,Table1[],3,FALSE)</f>
        <v>San Joaquin County (Central)--Stockton City (South)</v>
      </c>
      <c r="D653" s="7" t="s">
        <v>321</v>
      </c>
      <c r="E653" s="8">
        <v>0.21971928259371043</v>
      </c>
    </row>
    <row r="654" spans="1:5" x14ac:dyDescent="0.3">
      <c r="A654" s="5" t="s">
        <v>715</v>
      </c>
      <c r="B654" s="5" t="s">
        <v>77</v>
      </c>
      <c r="C654" s="5" t="str">
        <f>VLOOKUP(B654,Table1[],3,FALSE)</f>
        <v>San Bernardino County (Southwest)--San Bernardino City (West)</v>
      </c>
      <c r="D654" s="5" t="s">
        <v>78</v>
      </c>
      <c r="E654" s="6">
        <v>0.16364724264192468</v>
      </c>
    </row>
    <row r="655" spans="1:5" x14ac:dyDescent="0.3">
      <c r="A655" s="7" t="s">
        <v>716</v>
      </c>
      <c r="B655" s="7" t="s">
        <v>320</v>
      </c>
      <c r="C655" s="7" t="str">
        <f>VLOOKUP(B655,Table1[],3,FALSE)</f>
        <v>San Joaquin County (Central)--Stockton City (South)</v>
      </c>
      <c r="D655" s="7" t="s">
        <v>321</v>
      </c>
      <c r="E655" s="8">
        <v>0.21971928259371043</v>
      </c>
    </row>
    <row r="656" spans="1:5" x14ac:dyDescent="0.3">
      <c r="A656" s="5" t="s">
        <v>717</v>
      </c>
      <c r="B656" s="5" t="s">
        <v>320</v>
      </c>
      <c r="C656" s="5" t="str">
        <f>VLOOKUP(B656,Table1[],3,FALSE)</f>
        <v>San Joaquin County (Central)--Stockton City (South)</v>
      </c>
      <c r="D656" s="5" t="s">
        <v>321</v>
      </c>
      <c r="E656" s="6">
        <v>0.21971928259371043</v>
      </c>
    </row>
    <row r="657" spans="1:5" x14ac:dyDescent="0.3">
      <c r="A657" s="7" t="s">
        <v>718</v>
      </c>
      <c r="B657" s="7" t="s">
        <v>81</v>
      </c>
      <c r="C657" s="7" t="str">
        <f>VLOOKUP(B657,Table1[],3,FALSE)</f>
        <v>Riverside County (East)--Indio, Coachella, Blythe &amp; La Quinta (East) Cities</v>
      </c>
      <c r="D657" s="7" t="s">
        <v>44</v>
      </c>
      <c r="E657" s="8">
        <v>0.20938147333827184</v>
      </c>
    </row>
    <row r="658" spans="1:5" x14ac:dyDescent="0.3">
      <c r="A658" s="5" t="s">
        <v>719</v>
      </c>
      <c r="B658" s="5" t="s">
        <v>46</v>
      </c>
      <c r="C658" s="5" t="str">
        <f>VLOOKUP(B658,Table1[],3,FALSE)</f>
        <v>Riverside County--Palm Desert, La Quinta (West) &amp; Desert Hot Springs Cities</v>
      </c>
      <c r="D658" s="5" t="s">
        <v>44</v>
      </c>
      <c r="E658" s="6">
        <v>0.15998605852657422</v>
      </c>
    </row>
    <row r="659" spans="1:5" x14ac:dyDescent="0.3">
      <c r="A659" s="7" t="s">
        <v>720</v>
      </c>
      <c r="B659" s="7" t="s">
        <v>46</v>
      </c>
      <c r="C659" s="7" t="str">
        <f>VLOOKUP(B659,Table1[],3,FALSE)</f>
        <v>Riverside County--Palm Desert, La Quinta (West) &amp; Desert Hot Springs Cities</v>
      </c>
      <c r="D659" s="7" t="s">
        <v>44</v>
      </c>
      <c r="E659" s="8">
        <v>0.15998605852657422</v>
      </c>
    </row>
    <row r="660" spans="1:5" x14ac:dyDescent="0.3">
      <c r="A660" s="5" t="s">
        <v>721</v>
      </c>
      <c r="B660" s="5" t="s">
        <v>81</v>
      </c>
      <c r="C660" s="5" t="str">
        <f>VLOOKUP(B660,Table1[],3,FALSE)</f>
        <v>Riverside County (East)--Indio, Coachella, Blythe &amp; La Quinta (East) Cities</v>
      </c>
      <c r="D660" s="5" t="s">
        <v>44</v>
      </c>
      <c r="E660" s="6">
        <v>0.20938147333827184</v>
      </c>
    </row>
    <row r="661" spans="1:5" x14ac:dyDescent="0.3">
      <c r="A661" s="7" t="s">
        <v>722</v>
      </c>
      <c r="B661" s="7" t="s">
        <v>108</v>
      </c>
      <c r="C661" s="7" t="str">
        <f>VLOOKUP(B661,Table1[],3,FALSE)</f>
        <v>Los Angeles County (Northwest)--LA City (North Central/Van Nuys &amp; North Sherman Oaks)</v>
      </c>
      <c r="D661" s="7" t="s">
        <v>6</v>
      </c>
      <c r="E661" s="8">
        <v>0.25331661377476256</v>
      </c>
    </row>
    <row r="662" spans="1:5" x14ac:dyDescent="0.3">
      <c r="A662" s="5" t="s">
        <v>723</v>
      </c>
      <c r="B662" s="5" t="s">
        <v>5</v>
      </c>
      <c r="C662" s="5" t="str">
        <f>VLOOKUP(B662,Table1[],3,FALSE)</f>
        <v>Los Angeles County (Northwest)--LA City (Northwest/Encino &amp; Tarzana)</v>
      </c>
      <c r="D662" s="5" t="s">
        <v>6</v>
      </c>
      <c r="E662" s="6">
        <v>0.16995636256363772</v>
      </c>
    </row>
    <row r="663" spans="1:5" x14ac:dyDescent="0.3">
      <c r="A663" s="7" t="s">
        <v>724</v>
      </c>
      <c r="B663" s="7" t="s">
        <v>5</v>
      </c>
      <c r="C663" s="7" t="str">
        <f>VLOOKUP(B663,Table1[],3,FALSE)</f>
        <v>Los Angeles County (Northwest)--LA City (Northwest/Encino &amp; Tarzana)</v>
      </c>
      <c r="D663" s="7" t="s">
        <v>6</v>
      </c>
      <c r="E663" s="8">
        <v>0.16995636256363772</v>
      </c>
    </row>
    <row r="664" spans="1:5" x14ac:dyDescent="0.3">
      <c r="A664" s="5" t="s">
        <v>725</v>
      </c>
      <c r="B664" s="5" t="s">
        <v>539</v>
      </c>
      <c r="C664" s="5" t="str">
        <f>VLOOKUP(B664,Table1[],3,FALSE)</f>
        <v>Kern County (Central)--Bakersfield City (Northeast)</v>
      </c>
      <c r="D664" s="5" t="s">
        <v>540</v>
      </c>
      <c r="E664" s="6">
        <v>0.15639155005598357</v>
      </c>
    </row>
    <row r="665" spans="1:5" x14ac:dyDescent="0.3">
      <c r="A665" s="7" t="s">
        <v>726</v>
      </c>
      <c r="B665" s="7" t="s">
        <v>539</v>
      </c>
      <c r="C665" s="7" t="str">
        <f>VLOOKUP(B665,Table1[],3,FALSE)</f>
        <v>Kern County (Central)--Bakersfield City (Northeast)</v>
      </c>
      <c r="D665" s="7" t="s">
        <v>540</v>
      </c>
      <c r="E665" s="8">
        <v>0.15639155005598357</v>
      </c>
    </row>
    <row r="666" spans="1:5" x14ac:dyDescent="0.3">
      <c r="A666" s="5" t="s">
        <v>727</v>
      </c>
      <c r="B666" s="5" t="s">
        <v>349</v>
      </c>
      <c r="C666" s="5" t="str">
        <f>VLOOKUP(B666,Table1[],3,FALSE)</f>
        <v>San Diego County (South Central)--San Diego City (Central/Mid-City)</v>
      </c>
      <c r="D666" s="5" t="s">
        <v>350</v>
      </c>
      <c r="E666" s="6">
        <v>0.21670399793556122</v>
      </c>
    </row>
    <row r="667" spans="1:5" x14ac:dyDescent="0.3">
      <c r="A667" s="7" t="s">
        <v>728</v>
      </c>
      <c r="B667" s="7" t="s">
        <v>349</v>
      </c>
      <c r="C667" s="7" t="str">
        <f>VLOOKUP(B667,Table1[],3,FALSE)</f>
        <v>San Diego County (South Central)--San Diego City (Central/Mid-City)</v>
      </c>
      <c r="D667" s="7" t="s">
        <v>350</v>
      </c>
      <c r="E667" s="8">
        <v>0.21670399793556122</v>
      </c>
    </row>
    <row r="668" spans="1:5" x14ac:dyDescent="0.3">
      <c r="A668" s="5" t="s">
        <v>729</v>
      </c>
      <c r="B668" s="5" t="s">
        <v>539</v>
      </c>
      <c r="C668" s="5" t="str">
        <f>VLOOKUP(B668,Table1[],3,FALSE)</f>
        <v>Kern County (Central)--Bakersfield City (Northeast)</v>
      </c>
      <c r="D668" s="5" t="s">
        <v>540</v>
      </c>
      <c r="E668" s="6">
        <v>0.15639155005598357</v>
      </c>
    </row>
    <row r="669" spans="1:5" x14ac:dyDescent="0.3">
      <c r="A669" s="7" t="s">
        <v>730</v>
      </c>
      <c r="B669" s="7" t="s">
        <v>539</v>
      </c>
      <c r="C669" s="7" t="str">
        <f>VLOOKUP(B669,Table1[],3,FALSE)</f>
        <v>Kern County (Central)--Bakersfield City (Northeast)</v>
      </c>
      <c r="D669" s="7" t="s">
        <v>540</v>
      </c>
      <c r="E669" s="8">
        <v>0.15639155005598357</v>
      </c>
    </row>
    <row r="670" spans="1:5" x14ac:dyDescent="0.3">
      <c r="A670" s="5" t="s">
        <v>731</v>
      </c>
      <c r="B670" s="5" t="s">
        <v>539</v>
      </c>
      <c r="C670" s="5" t="str">
        <f>VLOOKUP(B670,Table1[],3,FALSE)</f>
        <v>Kern County (Central)--Bakersfield City (Northeast)</v>
      </c>
      <c r="D670" s="5" t="s">
        <v>540</v>
      </c>
      <c r="E670" s="6">
        <v>0.15639155005598357</v>
      </c>
    </row>
    <row r="671" spans="1:5" x14ac:dyDescent="0.3">
      <c r="A671" s="7" t="s">
        <v>732</v>
      </c>
      <c r="B671" s="7" t="s">
        <v>46</v>
      </c>
      <c r="C671" s="7" t="str">
        <f>VLOOKUP(B671,Table1[],3,FALSE)</f>
        <v>Riverside County--Palm Desert, La Quinta (West) &amp; Desert Hot Springs Cities</v>
      </c>
      <c r="D671" s="7" t="s">
        <v>44</v>
      </c>
      <c r="E671" s="8">
        <v>0.15998605852657422</v>
      </c>
    </row>
    <row r="672" spans="1:5" x14ac:dyDescent="0.3">
      <c r="A672" s="5" t="s">
        <v>733</v>
      </c>
      <c r="B672" s="5" t="s">
        <v>539</v>
      </c>
      <c r="C672" s="5" t="str">
        <f>VLOOKUP(B672,Table1[],3,FALSE)</f>
        <v>Kern County (Central)--Bakersfield City (Northeast)</v>
      </c>
      <c r="D672" s="5" t="s">
        <v>540</v>
      </c>
      <c r="E672" s="6">
        <v>0.15639155005598357</v>
      </c>
    </row>
    <row r="673" spans="1:5" x14ac:dyDescent="0.3">
      <c r="A673" s="7" t="s">
        <v>734</v>
      </c>
      <c r="B673" s="7" t="s">
        <v>539</v>
      </c>
      <c r="C673" s="7" t="str">
        <f>VLOOKUP(B673,Table1[],3,FALSE)</f>
        <v>Kern County (Central)--Bakersfield City (Northeast)</v>
      </c>
      <c r="D673" s="7" t="s">
        <v>540</v>
      </c>
      <c r="E673" s="8">
        <v>0.15639155005598357</v>
      </c>
    </row>
    <row r="674" spans="1:5" x14ac:dyDescent="0.3">
      <c r="A674" s="5" t="s">
        <v>735</v>
      </c>
      <c r="B674" s="5" t="s">
        <v>539</v>
      </c>
      <c r="C674" s="5" t="str">
        <f>VLOOKUP(B674,Table1[],3,FALSE)</f>
        <v>Kern County (Central)--Bakersfield City (Northeast)</v>
      </c>
      <c r="D674" s="5" t="s">
        <v>540</v>
      </c>
      <c r="E674" s="6">
        <v>0.15639155005598357</v>
      </c>
    </row>
    <row r="675" spans="1:5" x14ac:dyDescent="0.3">
      <c r="A675" s="7" t="s">
        <v>736</v>
      </c>
      <c r="B675" s="7" t="s">
        <v>539</v>
      </c>
      <c r="C675" s="7" t="str">
        <f>VLOOKUP(B675,Table1[],3,FALSE)</f>
        <v>Kern County (Central)--Bakersfield City (Northeast)</v>
      </c>
      <c r="D675" s="7" t="s">
        <v>540</v>
      </c>
      <c r="E675" s="8">
        <v>0.15639155005598357</v>
      </c>
    </row>
    <row r="676" spans="1:5" x14ac:dyDescent="0.3">
      <c r="A676" s="5" t="s">
        <v>737</v>
      </c>
      <c r="B676" s="5" t="s">
        <v>539</v>
      </c>
      <c r="C676" s="5" t="str">
        <f>VLOOKUP(B676,Table1[],3,FALSE)</f>
        <v>Kern County (Central)--Bakersfield City (Northeast)</v>
      </c>
      <c r="D676" s="5" t="s">
        <v>540</v>
      </c>
      <c r="E676" s="6">
        <v>0.15639155005598357</v>
      </c>
    </row>
    <row r="677" spans="1:5" x14ac:dyDescent="0.3">
      <c r="A677" s="7" t="s">
        <v>738</v>
      </c>
      <c r="B677" s="7" t="s">
        <v>539</v>
      </c>
      <c r="C677" s="7" t="str">
        <f>VLOOKUP(B677,Table1[],3,FALSE)</f>
        <v>Kern County (Central)--Bakersfield City (Northeast)</v>
      </c>
      <c r="D677" s="7" t="s">
        <v>540</v>
      </c>
      <c r="E677" s="8">
        <v>0.15639155005598357</v>
      </c>
    </row>
    <row r="678" spans="1:5" x14ac:dyDescent="0.3">
      <c r="A678" s="5" t="s">
        <v>739</v>
      </c>
      <c r="B678" s="5" t="s">
        <v>539</v>
      </c>
      <c r="C678" s="5" t="str">
        <f>VLOOKUP(B678,Table1[],3,FALSE)</f>
        <v>Kern County (Central)--Bakersfield City (Northeast)</v>
      </c>
      <c r="D678" s="5" t="s">
        <v>540</v>
      </c>
      <c r="E678" s="6">
        <v>0.15639155005598357</v>
      </c>
    </row>
    <row r="679" spans="1:5" x14ac:dyDescent="0.3">
      <c r="A679" s="7" t="s">
        <v>740</v>
      </c>
      <c r="B679" s="7" t="s">
        <v>539</v>
      </c>
      <c r="C679" s="7" t="str">
        <f>VLOOKUP(B679,Table1[],3,FALSE)</f>
        <v>Kern County (Central)--Bakersfield City (Northeast)</v>
      </c>
      <c r="D679" s="7" t="s">
        <v>540</v>
      </c>
      <c r="E679" s="8">
        <v>0.15639155005598357</v>
      </c>
    </row>
    <row r="680" spans="1:5" x14ac:dyDescent="0.3">
      <c r="A680" s="5" t="s">
        <v>741</v>
      </c>
      <c r="B680" s="5" t="s">
        <v>539</v>
      </c>
      <c r="C680" s="5" t="str">
        <f>VLOOKUP(B680,Table1[],3,FALSE)</f>
        <v>Kern County (Central)--Bakersfield City (Northeast)</v>
      </c>
      <c r="D680" s="5" t="s">
        <v>540</v>
      </c>
      <c r="E680" s="6">
        <v>0.15639155005598357</v>
      </c>
    </row>
    <row r="681" spans="1:5" x14ac:dyDescent="0.3">
      <c r="A681" s="7" t="s">
        <v>742</v>
      </c>
      <c r="B681" s="7" t="s">
        <v>539</v>
      </c>
      <c r="C681" s="7" t="str">
        <f>VLOOKUP(B681,Table1[],3,FALSE)</f>
        <v>Kern County (Central)--Bakersfield City (Northeast)</v>
      </c>
      <c r="D681" s="7" t="s">
        <v>540</v>
      </c>
      <c r="E681" s="8">
        <v>0.15639155005598357</v>
      </c>
    </row>
    <row r="682" spans="1:5" x14ac:dyDescent="0.3">
      <c r="A682" s="5" t="s">
        <v>743</v>
      </c>
      <c r="B682" s="5" t="s">
        <v>539</v>
      </c>
      <c r="C682" s="5" t="str">
        <f>VLOOKUP(B682,Table1[],3,FALSE)</f>
        <v>Kern County (Central)--Bakersfield City (Northeast)</v>
      </c>
      <c r="D682" s="5" t="s">
        <v>540</v>
      </c>
      <c r="E682" s="6">
        <v>0.15639155005598357</v>
      </c>
    </row>
    <row r="683" spans="1:5" x14ac:dyDescent="0.3">
      <c r="A683" s="7" t="s">
        <v>744</v>
      </c>
      <c r="B683" s="7" t="s">
        <v>539</v>
      </c>
      <c r="C683" s="7" t="str">
        <f>VLOOKUP(B683,Table1[],3,FALSE)</f>
        <v>Kern County (Central)--Bakersfield City (Northeast)</v>
      </c>
      <c r="D683" s="7" t="s">
        <v>540</v>
      </c>
      <c r="E683" s="8">
        <v>0.15639155005598357</v>
      </c>
    </row>
    <row r="684" spans="1:5" x14ac:dyDescent="0.3">
      <c r="A684" s="5" t="s">
        <v>745</v>
      </c>
      <c r="B684" s="5" t="s">
        <v>539</v>
      </c>
      <c r="C684" s="5" t="str">
        <f>VLOOKUP(B684,Table1[],3,FALSE)</f>
        <v>Kern County (Central)--Bakersfield City (Northeast)</v>
      </c>
      <c r="D684" s="5" t="s">
        <v>540</v>
      </c>
      <c r="E684" s="6">
        <v>0.15639155005598357</v>
      </c>
    </row>
    <row r="685" spans="1:5" x14ac:dyDescent="0.3">
      <c r="A685" s="7" t="s">
        <v>746</v>
      </c>
      <c r="B685" s="7" t="s">
        <v>539</v>
      </c>
      <c r="C685" s="7" t="str">
        <f>VLOOKUP(B685,Table1[],3,FALSE)</f>
        <v>Kern County (Central)--Bakersfield City (Northeast)</v>
      </c>
      <c r="D685" s="7" t="s">
        <v>540</v>
      </c>
      <c r="E685" s="8">
        <v>0.15639155005598357</v>
      </c>
    </row>
    <row r="686" spans="1:5" x14ac:dyDescent="0.3">
      <c r="A686" s="5" t="s">
        <v>747</v>
      </c>
      <c r="B686" s="5" t="s">
        <v>539</v>
      </c>
      <c r="C686" s="5" t="str">
        <f>VLOOKUP(B686,Table1[],3,FALSE)</f>
        <v>Kern County (Central)--Bakersfield City (Northeast)</v>
      </c>
      <c r="D686" s="5" t="s">
        <v>540</v>
      </c>
      <c r="E686" s="6">
        <v>0.15639155005598357</v>
      </c>
    </row>
    <row r="687" spans="1:5" x14ac:dyDescent="0.3">
      <c r="A687" s="7" t="s">
        <v>748</v>
      </c>
      <c r="B687" s="7" t="s">
        <v>539</v>
      </c>
      <c r="C687" s="7" t="str">
        <f>VLOOKUP(B687,Table1[],3,FALSE)</f>
        <v>Kern County (Central)--Bakersfield City (Northeast)</v>
      </c>
      <c r="D687" s="7" t="s">
        <v>540</v>
      </c>
      <c r="E687" s="8">
        <v>0.15639155005598357</v>
      </c>
    </row>
    <row r="688" spans="1:5" x14ac:dyDescent="0.3">
      <c r="A688" s="5" t="s">
        <v>749</v>
      </c>
      <c r="B688" s="5" t="s">
        <v>187</v>
      </c>
      <c r="C688" s="5" t="str">
        <f>VLOOKUP(B688,Table1[],3,FALSE)</f>
        <v>Los Angeles County (Central)--Burbank City</v>
      </c>
      <c r="D688" s="5" t="s">
        <v>6</v>
      </c>
      <c r="E688" s="6">
        <v>0.17745571762325579</v>
      </c>
    </row>
    <row r="689" spans="1:5" x14ac:dyDescent="0.3">
      <c r="A689" s="7" t="s">
        <v>750</v>
      </c>
      <c r="B689" s="7" t="s">
        <v>539</v>
      </c>
      <c r="C689" s="7" t="str">
        <f>VLOOKUP(B689,Table1[],3,FALSE)</f>
        <v>Kern County (Central)--Bakersfield City (Northeast)</v>
      </c>
      <c r="D689" s="7" t="s">
        <v>540</v>
      </c>
      <c r="E689" s="8">
        <v>0.15639155005598357</v>
      </c>
    </row>
    <row r="690" spans="1:5" x14ac:dyDescent="0.3">
      <c r="A690" s="5" t="s">
        <v>751</v>
      </c>
      <c r="B690" s="5" t="s">
        <v>170</v>
      </c>
      <c r="C690" s="5" t="str">
        <f>VLOOKUP(B690,Table1[],3,FALSE)</f>
        <v>Los Angeles County (Central)--Glendale City</v>
      </c>
      <c r="D690" s="5" t="s">
        <v>171</v>
      </c>
      <c r="E690" s="6">
        <v>0.19355736770083665</v>
      </c>
    </row>
    <row r="691" spans="1:5" x14ac:dyDescent="0.3">
      <c r="A691" s="7" t="s">
        <v>752</v>
      </c>
      <c r="B691" s="7" t="s">
        <v>170</v>
      </c>
      <c r="C691" s="7" t="str">
        <f>VLOOKUP(B691,Table1[],3,FALSE)</f>
        <v>Los Angeles County (Central)--Glendale City</v>
      </c>
      <c r="D691" s="7" t="s">
        <v>171</v>
      </c>
      <c r="E691" s="8">
        <v>0.19355736770083665</v>
      </c>
    </row>
    <row r="692" spans="1:5" x14ac:dyDescent="0.3">
      <c r="A692" s="5" t="s">
        <v>753</v>
      </c>
      <c r="B692" s="5" t="s">
        <v>170</v>
      </c>
      <c r="C692" s="5" t="str">
        <f>VLOOKUP(B692,Table1[],3,FALSE)</f>
        <v>Los Angeles County (Central)--Glendale City</v>
      </c>
      <c r="D692" s="5" t="s">
        <v>171</v>
      </c>
      <c r="E692" s="6">
        <v>0.19355736770083665</v>
      </c>
    </row>
    <row r="693" spans="1:5" x14ac:dyDescent="0.3">
      <c r="A693" s="7" t="s">
        <v>754</v>
      </c>
      <c r="B693" s="7" t="s">
        <v>539</v>
      </c>
      <c r="C693" s="7" t="str">
        <f>VLOOKUP(B693,Table1[],3,FALSE)</f>
        <v>Kern County (Central)--Bakersfield City (Northeast)</v>
      </c>
      <c r="D693" s="7" t="s">
        <v>540</v>
      </c>
      <c r="E693" s="8">
        <v>0.15639155005598357</v>
      </c>
    </row>
    <row r="694" spans="1:5" x14ac:dyDescent="0.3">
      <c r="A694" s="5" t="s">
        <v>755</v>
      </c>
      <c r="B694" s="5" t="s">
        <v>539</v>
      </c>
      <c r="C694" s="5" t="str">
        <f>VLOOKUP(B694,Table1[],3,FALSE)</f>
        <v>Kern County (Central)--Bakersfield City (Northeast)</v>
      </c>
      <c r="D694" s="5" t="s">
        <v>540</v>
      </c>
      <c r="E694" s="6">
        <v>0.15639155005598357</v>
      </c>
    </row>
    <row r="695" spans="1:5" x14ac:dyDescent="0.3">
      <c r="A695" s="7" t="s">
        <v>756</v>
      </c>
      <c r="B695" s="7" t="s">
        <v>539</v>
      </c>
      <c r="C695" s="7" t="str">
        <f>VLOOKUP(B695,Table1[],3,FALSE)</f>
        <v>Kern County (Central)--Bakersfield City (Northeast)</v>
      </c>
      <c r="D695" s="7" t="s">
        <v>540</v>
      </c>
      <c r="E695" s="8">
        <v>0.15639155005598357</v>
      </c>
    </row>
    <row r="696" spans="1:5" x14ac:dyDescent="0.3">
      <c r="A696" s="5" t="s">
        <v>757</v>
      </c>
      <c r="B696" s="5" t="s">
        <v>539</v>
      </c>
      <c r="C696" s="5" t="str">
        <f>VLOOKUP(B696,Table1[],3,FALSE)</f>
        <v>Kern County (Central)--Bakersfield City (Northeast)</v>
      </c>
      <c r="D696" s="5" t="s">
        <v>540</v>
      </c>
      <c r="E696" s="6">
        <v>0.15639155005598357</v>
      </c>
    </row>
    <row r="697" spans="1:5" x14ac:dyDescent="0.3">
      <c r="A697" s="7" t="s">
        <v>758</v>
      </c>
      <c r="B697" s="7" t="s">
        <v>539</v>
      </c>
      <c r="C697" s="7" t="str">
        <f>VLOOKUP(B697,Table1[],3,FALSE)</f>
        <v>Kern County (Central)--Bakersfield City (Northeast)</v>
      </c>
      <c r="D697" s="7" t="s">
        <v>540</v>
      </c>
      <c r="E697" s="8">
        <v>0.15639155005598357</v>
      </c>
    </row>
    <row r="698" spans="1:5" x14ac:dyDescent="0.3">
      <c r="A698" s="5" t="s">
        <v>759</v>
      </c>
      <c r="B698" s="5" t="s">
        <v>539</v>
      </c>
      <c r="C698" s="5" t="str">
        <f>VLOOKUP(B698,Table1[],3,FALSE)</f>
        <v>Kern County (Central)--Bakersfield City (Northeast)</v>
      </c>
      <c r="D698" s="5" t="s">
        <v>540</v>
      </c>
      <c r="E698" s="6">
        <v>0.15639155005598357</v>
      </c>
    </row>
    <row r="699" spans="1:5" x14ac:dyDescent="0.3">
      <c r="A699" s="7" t="s">
        <v>760</v>
      </c>
      <c r="B699" s="7" t="s">
        <v>539</v>
      </c>
      <c r="C699" s="7" t="str">
        <f>VLOOKUP(B699,Table1[],3,FALSE)</f>
        <v>Kern County (Central)--Bakersfield City (Northeast)</v>
      </c>
      <c r="D699" s="7" t="s">
        <v>540</v>
      </c>
      <c r="E699" s="8">
        <v>0.15639155005598357</v>
      </c>
    </row>
    <row r="700" spans="1:5" x14ac:dyDescent="0.3">
      <c r="A700" s="5" t="s">
        <v>761</v>
      </c>
      <c r="B700" s="5" t="s">
        <v>539</v>
      </c>
      <c r="C700" s="5" t="str">
        <f>VLOOKUP(B700,Table1[],3,FALSE)</f>
        <v>Kern County (Central)--Bakersfield City (Northeast)</v>
      </c>
      <c r="D700" s="5" t="s">
        <v>163</v>
      </c>
      <c r="E700" s="6">
        <v>0.18258513584334826</v>
      </c>
    </row>
    <row r="701" spans="1:5" x14ac:dyDescent="0.3">
      <c r="A701" s="7" t="s">
        <v>762</v>
      </c>
      <c r="B701" s="7" t="s">
        <v>170</v>
      </c>
      <c r="C701" s="7" t="str">
        <f>VLOOKUP(B701,Table1[],3,FALSE)</f>
        <v>Los Angeles County (Central)--Glendale City</v>
      </c>
      <c r="D701" s="7" t="s">
        <v>171</v>
      </c>
      <c r="E701" s="8">
        <v>0.19355736770083665</v>
      </c>
    </row>
    <row r="702" spans="1:5" x14ac:dyDescent="0.3">
      <c r="A702" s="5" t="s">
        <v>763</v>
      </c>
      <c r="B702" s="5" t="s">
        <v>170</v>
      </c>
      <c r="C702" s="5" t="str">
        <f>VLOOKUP(B702,Table1[],3,FALSE)</f>
        <v>Los Angeles County (Central)--Glendale City</v>
      </c>
      <c r="D702" s="5" t="s">
        <v>171</v>
      </c>
      <c r="E702" s="6">
        <v>0.19355736770083665</v>
      </c>
    </row>
    <row r="703" spans="1:5" x14ac:dyDescent="0.3">
      <c r="A703" s="7" t="s">
        <v>764</v>
      </c>
      <c r="B703" s="7" t="s">
        <v>170</v>
      </c>
      <c r="C703" s="7" t="str">
        <f>VLOOKUP(B703,Table1[],3,FALSE)</f>
        <v>Los Angeles County (Central)--Glendale City</v>
      </c>
      <c r="D703" s="7" t="s">
        <v>171</v>
      </c>
      <c r="E703" s="8">
        <v>0.19355736770083665</v>
      </c>
    </row>
    <row r="704" spans="1:5" x14ac:dyDescent="0.3">
      <c r="A704" s="5" t="s">
        <v>765</v>
      </c>
      <c r="B704" s="5" t="s">
        <v>170</v>
      </c>
      <c r="C704" s="5" t="str">
        <f>VLOOKUP(B704,Table1[],3,FALSE)</f>
        <v>Los Angeles County (Central)--Glendale City</v>
      </c>
      <c r="D704" s="5" t="s">
        <v>171</v>
      </c>
      <c r="E704" s="6">
        <v>0.19355736770083665</v>
      </c>
    </row>
    <row r="705" spans="1:5" x14ac:dyDescent="0.3">
      <c r="A705" s="7" t="s">
        <v>766</v>
      </c>
      <c r="B705" s="7" t="s">
        <v>170</v>
      </c>
      <c r="C705" s="7" t="str">
        <f>VLOOKUP(B705,Table1[],3,FALSE)</f>
        <v>Los Angeles County (Central)--Glendale City</v>
      </c>
      <c r="D705" s="7" t="s">
        <v>171</v>
      </c>
      <c r="E705" s="8">
        <v>0.19355736770083665</v>
      </c>
    </row>
    <row r="706" spans="1:5" x14ac:dyDescent="0.3">
      <c r="A706" s="5" t="s">
        <v>767</v>
      </c>
      <c r="B706" s="5" t="s">
        <v>170</v>
      </c>
      <c r="C706" s="5" t="str">
        <f>VLOOKUP(B706,Table1[],3,FALSE)</f>
        <v>Los Angeles County (Central)--Glendale City</v>
      </c>
      <c r="D706" s="5" t="s">
        <v>171</v>
      </c>
      <c r="E706" s="6">
        <v>0.19355736770083665</v>
      </c>
    </row>
    <row r="707" spans="1:5" x14ac:dyDescent="0.3">
      <c r="A707" s="7" t="s">
        <v>768</v>
      </c>
      <c r="B707" s="7" t="s">
        <v>170</v>
      </c>
      <c r="C707" s="7" t="str">
        <f>VLOOKUP(B707,Table1[],3,FALSE)</f>
        <v>Los Angeles County (Central)--Glendale City</v>
      </c>
      <c r="D707" s="7" t="s">
        <v>171</v>
      </c>
      <c r="E707" s="8">
        <v>0.19355736770083665</v>
      </c>
    </row>
    <row r="708" spans="1:5" x14ac:dyDescent="0.3">
      <c r="A708" s="5" t="s">
        <v>769</v>
      </c>
      <c r="B708" s="5" t="s">
        <v>170</v>
      </c>
      <c r="C708" s="5" t="str">
        <f>VLOOKUP(B708,Table1[],3,FALSE)</f>
        <v>Los Angeles County (Central)--Glendale City</v>
      </c>
      <c r="D708" s="5" t="s">
        <v>171</v>
      </c>
      <c r="E708" s="6">
        <v>0.19355736770083665</v>
      </c>
    </row>
    <row r="709" spans="1:5" x14ac:dyDescent="0.3">
      <c r="A709" s="7" t="s">
        <v>770</v>
      </c>
      <c r="B709" s="7" t="s">
        <v>170</v>
      </c>
      <c r="C709" s="7" t="str">
        <f>VLOOKUP(B709,Table1[],3,FALSE)</f>
        <v>Los Angeles County (Central)--Glendale City</v>
      </c>
      <c r="D709" s="7" t="s">
        <v>171</v>
      </c>
      <c r="E709" s="8">
        <v>0.19355736770083665</v>
      </c>
    </row>
    <row r="710" spans="1:5" x14ac:dyDescent="0.3">
      <c r="A710" s="5" t="s">
        <v>771</v>
      </c>
      <c r="B710" s="5" t="s">
        <v>187</v>
      </c>
      <c r="C710" s="5" t="str">
        <f>VLOOKUP(B710,Table1[],3,FALSE)</f>
        <v>Los Angeles County (Central)--Burbank City</v>
      </c>
      <c r="D710" s="5" t="s">
        <v>6</v>
      </c>
      <c r="E710" s="6">
        <v>0.17745571762325579</v>
      </c>
    </row>
    <row r="711" spans="1:5" x14ac:dyDescent="0.3">
      <c r="A711" s="7" t="s">
        <v>772</v>
      </c>
      <c r="B711" s="7" t="s">
        <v>187</v>
      </c>
      <c r="C711" s="7" t="str">
        <f>VLOOKUP(B711,Table1[],3,FALSE)</f>
        <v>Los Angeles County (Central)--Burbank City</v>
      </c>
      <c r="D711" s="7" t="s">
        <v>6</v>
      </c>
      <c r="E711" s="8">
        <v>0.17745571762325579</v>
      </c>
    </row>
    <row r="712" spans="1:5" x14ac:dyDescent="0.3">
      <c r="A712" s="5" t="s">
        <v>773</v>
      </c>
      <c r="B712" s="5" t="s">
        <v>187</v>
      </c>
      <c r="C712" s="5" t="str">
        <f>VLOOKUP(B712,Table1[],3,FALSE)</f>
        <v>Los Angeles County (Central)--Burbank City</v>
      </c>
      <c r="D712" s="5" t="s">
        <v>6</v>
      </c>
      <c r="E712" s="6">
        <v>0.17745571762325579</v>
      </c>
    </row>
    <row r="713" spans="1:5" x14ac:dyDescent="0.3">
      <c r="A713" s="7" t="s">
        <v>774</v>
      </c>
      <c r="B713" s="7" t="s">
        <v>187</v>
      </c>
      <c r="C713" s="7" t="str">
        <f>VLOOKUP(B713,Table1[],3,FALSE)</f>
        <v>Los Angeles County (Central)--Burbank City</v>
      </c>
      <c r="D713" s="7" t="s">
        <v>6</v>
      </c>
      <c r="E713" s="8">
        <v>0.17745571762325579</v>
      </c>
    </row>
    <row r="714" spans="1:5" x14ac:dyDescent="0.3">
      <c r="A714" s="5" t="s">
        <v>775</v>
      </c>
      <c r="B714" s="5" t="s">
        <v>103</v>
      </c>
      <c r="C714" s="5" t="str">
        <f>VLOOKUP(B714,Table1[],3,FALSE)</f>
        <v>Los Angeles County (South Central)--LA City (South Central/Westmont)</v>
      </c>
      <c r="D714" s="5" t="s">
        <v>6</v>
      </c>
      <c r="E714" s="6">
        <v>1.0000000000000002</v>
      </c>
    </row>
    <row r="715" spans="1:5" x14ac:dyDescent="0.3">
      <c r="A715" s="7" t="s">
        <v>776</v>
      </c>
      <c r="B715" s="7" t="s">
        <v>575</v>
      </c>
      <c r="C715" s="7" t="str">
        <f>VLOOKUP(B715,Table1[],3,FALSE)</f>
        <v>Los Angeles County (Central)--LA City (Southeast/East Vernon)</v>
      </c>
      <c r="D715" s="7" t="s">
        <v>6</v>
      </c>
      <c r="E715" s="8">
        <v>0.63480979210030508</v>
      </c>
    </row>
    <row r="716" spans="1:5" x14ac:dyDescent="0.3">
      <c r="A716" s="5" t="s">
        <v>777</v>
      </c>
      <c r="B716" s="5" t="s">
        <v>145</v>
      </c>
      <c r="C716" s="5" t="str">
        <f>VLOOKUP(B716,Table1[],3,FALSE)</f>
        <v>Los Angeles County--LA City (Central/Univ. of Southern California &amp; Exposition Park)</v>
      </c>
      <c r="D716" s="5" t="s">
        <v>6</v>
      </c>
      <c r="E716" s="6">
        <v>1.0000000000000002</v>
      </c>
    </row>
    <row r="717" spans="1:5" x14ac:dyDescent="0.3">
      <c r="A717" s="7" t="s">
        <v>778</v>
      </c>
      <c r="B717" s="7" t="s">
        <v>25</v>
      </c>
      <c r="C717" s="7" t="str">
        <f>VLOOKUP(B717,Table1[],3,FALSE)</f>
        <v>Los Angeles County--LA City (East Central/Silver Lake, Echo Park &amp; Westlake)</v>
      </c>
      <c r="D717" s="7" t="s">
        <v>6</v>
      </c>
      <c r="E717" s="8">
        <v>0.40481488064400117</v>
      </c>
    </row>
    <row r="718" spans="1:5" x14ac:dyDescent="0.3">
      <c r="A718" s="5" t="s">
        <v>779</v>
      </c>
      <c r="B718" s="5" t="s">
        <v>170</v>
      </c>
      <c r="C718" s="5" t="str">
        <f>VLOOKUP(B718,Table1[],3,FALSE)</f>
        <v>Los Angeles County (Central)--Glendale City</v>
      </c>
      <c r="D718" s="5" t="s">
        <v>171</v>
      </c>
      <c r="E718" s="6">
        <v>0.19355736770083665</v>
      </c>
    </row>
    <row r="719" spans="1:5" x14ac:dyDescent="0.3">
      <c r="A719" s="7" t="s">
        <v>780</v>
      </c>
      <c r="B719" s="7" t="s">
        <v>5</v>
      </c>
      <c r="C719" s="7" t="str">
        <f>VLOOKUP(B719,Table1[],3,FALSE)</f>
        <v>Los Angeles County (Northwest)--LA City (Northwest/Encino &amp; Tarzana)</v>
      </c>
      <c r="D719" s="7" t="s">
        <v>6</v>
      </c>
      <c r="E719" s="8">
        <v>0.16995636256363772</v>
      </c>
    </row>
    <row r="720" spans="1:5" x14ac:dyDescent="0.3">
      <c r="A720" s="5" t="s">
        <v>781</v>
      </c>
      <c r="B720" s="5" t="s">
        <v>170</v>
      </c>
      <c r="C720" s="5" t="str">
        <f>VLOOKUP(B720,Table1[],3,FALSE)</f>
        <v>Los Angeles County (Central)--Glendale City</v>
      </c>
      <c r="D720" s="5" t="s">
        <v>171</v>
      </c>
      <c r="E720" s="6">
        <v>0.19355736770083665</v>
      </c>
    </row>
    <row r="721" spans="1:5" x14ac:dyDescent="0.3">
      <c r="A721" s="7" t="s">
        <v>782</v>
      </c>
      <c r="B721" s="7" t="s">
        <v>108</v>
      </c>
      <c r="C721" s="7" t="str">
        <f>VLOOKUP(B721,Table1[],3,FALSE)</f>
        <v>Los Angeles County (Northwest)--LA City (North Central/Van Nuys &amp; North Sherman Oaks)</v>
      </c>
      <c r="D721" s="7" t="s">
        <v>6</v>
      </c>
      <c r="E721" s="8">
        <v>0.25331661377476256</v>
      </c>
    </row>
    <row r="722" spans="1:5" x14ac:dyDescent="0.3">
      <c r="A722" s="5" t="s">
        <v>783</v>
      </c>
      <c r="B722" s="5" t="s">
        <v>38</v>
      </c>
      <c r="C722" s="5" t="str">
        <f>VLOOKUP(B722,Table1[],3,FALSE)</f>
        <v>Los Angeles County (North)--LA City (Northeast/Sunland, Sun Valley &amp; Tujunga)</v>
      </c>
      <c r="D722" s="5" t="s">
        <v>6</v>
      </c>
      <c r="E722" s="6">
        <v>0.25390219699474176</v>
      </c>
    </row>
    <row r="723" spans="1:5" x14ac:dyDescent="0.3">
      <c r="A723" s="7" t="s">
        <v>784</v>
      </c>
      <c r="B723" s="7" t="s">
        <v>5</v>
      </c>
      <c r="C723" s="7" t="str">
        <f>VLOOKUP(B723,Table1[],3,FALSE)</f>
        <v>Los Angeles County (Northwest)--LA City (Northwest/Encino &amp; Tarzana)</v>
      </c>
      <c r="D723" s="7" t="s">
        <v>6</v>
      </c>
      <c r="E723" s="8">
        <v>0.16995636256363772</v>
      </c>
    </row>
    <row r="724" spans="1:5" x14ac:dyDescent="0.3">
      <c r="A724" s="5" t="s">
        <v>785</v>
      </c>
      <c r="B724" s="5" t="s">
        <v>103</v>
      </c>
      <c r="C724" s="5" t="str">
        <f>VLOOKUP(B724,Table1[],3,FALSE)</f>
        <v>Los Angeles County (South Central)--LA City (South Central/Westmont)</v>
      </c>
      <c r="D724" s="5" t="s">
        <v>6</v>
      </c>
      <c r="E724" s="6">
        <v>1.0000000000000002</v>
      </c>
    </row>
    <row r="725" spans="1:5" x14ac:dyDescent="0.3">
      <c r="A725" s="7" t="s">
        <v>786</v>
      </c>
      <c r="B725" s="7" t="s">
        <v>575</v>
      </c>
      <c r="C725" s="7" t="str">
        <f>VLOOKUP(B725,Table1[],3,FALSE)</f>
        <v>Los Angeles County (Central)--LA City (Southeast/East Vernon)</v>
      </c>
      <c r="D725" s="7" t="s">
        <v>6</v>
      </c>
      <c r="E725" s="8">
        <v>0.63480979210030508</v>
      </c>
    </row>
    <row r="726" spans="1:5" x14ac:dyDescent="0.3">
      <c r="A726" s="5" t="s">
        <v>787</v>
      </c>
      <c r="B726" s="5" t="s">
        <v>141</v>
      </c>
      <c r="C726" s="5" t="str">
        <f>VLOOKUP(B726,Table1[],3,FALSE)</f>
        <v>Los Angeles County (West Central)--LA City (West Central/Westwood &amp; West Los Angeles)</v>
      </c>
      <c r="D726" s="5" t="s">
        <v>6</v>
      </c>
      <c r="E726" s="6">
        <v>0.22249595054481505</v>
      </c>
    </row>
    <row r="727" spans="1:5" x14ac:dyDescent="0.3">
      <c r="A727" s="7" t="s">
        <v>788</v>
      </c>
      <c r="B727" s="7" t="s">
        <v>246</v>
      </c>
      <c r="C727" s="7" t="str">
        <f>VLOOKUP(B727,Table1[],3,FALSE)</f>
        <v>Los Angeles County (Central)--LA City (East Central/Central City &amp; Boyle Heights)</v>
      </c>
      <c r="D727" s="7" t="s">
        <v>6</v>
      </c>
      <c r="E727" s="8">
        <v>1.0000000000000004</v>
      </c>
    </row>
    <row r="728" spans="1:5" x14ac:dyDescent="0.3">
      <c r="A728" s="5" t="s">
        <v>789</v>
      </c>
      <c r="B728" s="5" t="s">
        <v>246</v>
      </c>
      <c r="C728" s="5" t="str">
        <f>VLOOKUP(B728,Table1[],3,FALSE)</f>
        <v>Los Angeles County (Central)--LA City (East Central/Central City &amp; Boyle Heights)</v>
      </c>
      <c r="D728" s="5" t="s">
        <v>6</v>
      </c>
      <c r="E728" s="6">
        <v>1.0000000000000004</v>
      </c>
    </row>
    <row r="729" spans="1:5" x14ac:dyDescent="0.3">
      <c r="A729" s="7" t="s">
        <v>790</v>
      </c>
      <c r="B729" s="7" t="s">
        <v>25</v>
      </c>
      <c r="C729" s="7" t="str">
        <f>VLOOKUP(B729,Table1[],3,FALSE)</f>
        <v>Los Angeles County--LA City (East Central/Silver Lake, Echo Park &amp; Westlake)</v>
      </c>
      <c r="D729" s="7" t="s">
        <v>6</v>
      </c>
      <c r="E729" s="8">
        <v>0.40481488064400117</v>
      </c>
    </row>
    <row r="730" spans="1:5" x14ac:dyDescent="0.3">
      <c r="A730" s="5" t="s">
        <v>791</v>
      </c>
      <c r="B730" s="5" t="s">
        <v>117</v>
      </c>
      <c r="C730" s="5" t="str">
        <f>VLOOKUP(B730,Table1[],3,FALSE)</f>
        <v>Los Angeles County (West Central)--LA City (Central/Hancock Park &amp; Mid-Wilshire)</v>
      </c>
      <c r="D730" s="5" t="s">
        <v>6</v>
      </c>
      <c r="E730" s="6">
        <v>0.22897381781159726</v>
      </c>
    </row>
    <row r="731" spans="1:5" x14ac:dyDescent="0.3">
      <c r="A731" s="7" t="s">
        <v>792</v>
      </c>
      <c r="B731" s="7" t="s">
        <v>105</v>
      </c>
      <c r="C731" s="7" t="str">
        <f>VLOOKUP(B731,Table1[],3,FALSE)</f>
        <v>Los Angeles County (Central)--LA City (Central/Koreatown)</v>
      </c>
      <c r="D731" s="7" t="s">
        <v>6</v>
      </c>
      <c r="E731" s="8">
        <v>0.40275898922514303</v>
      </c>
    </row>
    <row r="732" spans="1:5" x14ac:dyDescent="0.3">
      <c r="A732" s="5" t="s">
        <v>793</v>
      </c>
      <c r="B732" s="5" t="s">
        <v>23</v>
      </c>
      <c r="C732" s="5" t="str">
        <f>VLOOKUP(B732,Table1[],3,FALSE)</f>
        <v>Los Angeles County (Central)--LA City (East Central/Hollywood)</v>
      </c>
      <c r="D732" s="5" t="s">
        <v>6</v>
      </c>
      <c r="E732" s="6">
        <v>0.43248494587634545</v>
      </c>
    </row>
    <row r="733" spans="1:5" x14ac:dyDescent="0.3">
      <c r="A733" s="7" t="s">
        <v>794</v>
      </c>
      <c r="B733" s="7" t="s">
        <v>23</v>
      </c>
      <c r="C733" s="7" t="str">
        <f>VLOOKUP(B733,Table1[],3,FALSE)</f>
        <v>Los Angeles County (Central)--LA City (East Central/Hollywood)</v>
      </c>
      <c r="D733" s="7" t="s">
        <v>6</v>
      </c>
      <c r="E733" s="8">
        <v>0.43248494587634545</v>
      </c>
    </row>
    <row r="734" spans="1:5" x14ac:dyDescent="0.3">
      <c r="A734" s="5" t="s">
        <v>795</v>
      </c>
      <c r="B734" s="5" t="s">
        <v>108</v>
      </c>
      <c r="C734" s="5" t="str">
        <f>VLOOKUP(B734,Table1[],3,FALSE)</f>
        <v>Los Angeles County (Northwest)--LA City (North Central/Van Nuys &amp; North Sherman Oaks)</v>
      </c>
      <c r="D734" s="5" t="s">
        <v>6</v>
      </c>
      <c r="E734" s="6">
        <v>0.25331661377476256</v>
      </c>
    </row>
    <row r="735" spans="1:5" x14ac:dyDescent="0.3">
      <c r="A735" s="7" t="s">
        <v>796</v>
      </c>
      <c r="B735" s="7" t="s">
        <v>170</v>
      </c>
      <c r="C735" s="7" t="str">
        <f>VLOOKUP(B735,Table1[],3,FALSE)</f>
        <v>Los Angeles County (Central)--Glendale City</v>
      </c>
      <c r="D735" s="7" t="s">
        <v>171</v>
      </c>
      <c r="E735" s="8">
        <v>0.19355736770083665</v>
      </c>
    </row>
    <row r="736" spans="1:5" x14ac:dyDescent="0.3">
      <c r="A736" s="5" t="s">
        <v>797</v>
      </c>
      <c r="B736" s="5" t="s">
        <v>108</v>
      </c>
      <c r="C736" s="5" t="str">
        <f>VLOOKUP(B736,Table1[],3,FALSE)</f>
        <v>Los Angeles County (Northwest)--LA City (North Central/Van Nuys &amp; North Sherman Oaks)</v>
      </c>
      <c r="D736" s="5" t="s">
        <v>6</v>
      </c>
      <c r="E736" s="6">
        <v>0.25331661377476256</v>
      </c>
    </row>
    <row r="737" spans="1:5" x14ac:dyDescent="0.3">
      <c r="A737" s="7" t="s">
        <v>798</v>
      </c>
      <c r="B737" s="7" t="s">
        <v>75</v>
      </c>
      <c r="C737" s="7" t="str">
        <f>VLOOKUP(B737,Table1[],3,FALSE)</f>
        <v>Los Angeles County (North)--LA City (Northeast/North Hollywood &amp; Valley Village)</v>
      </c>
      <c r="D737" s="7" t="s">
        <v>6</v>
      </c>
      <c r="E737" s="8">
        <v>0.39146767826201057</v>
      </c>
    </row>
    <row r="738" spans="1:5" x14ac:dyDescent="0.3">
      <c r="A738" s="5" t="s">
        <v>799</v>
      </c>
      <c r="B738" s="5" t="s">
        <v>112</v>
      </c>
      <c r="C738" s="5" t="str">
        <f>VLOOKUP(B738,Table1[],3,FALSE)</f>
        <v>Los Angeles County (South)--LA City (South/San Pedro)</v>
      </c>
      <c r="D738" s="5" t="s">
        <v>6</v>
      </c>
      <c r="E738" s="6">
        <v>0.18926663046702488</v>
      </c>
    </row>
    <row r="739" spans="1:5" x14ac:dyDescent="0.3">
      <c r="A739" s="7" t="s">
        <v>800</v>
      </c>
      <c r="B739" s="7" t="s">
        <v>187</v>
      </c>
      <c r="C739" s="7" t="str">
        <f>VLOOKUP(B739,Table1[],3,FALSE)</f>
        <v>Los Angeles County (Central)--Burbank City</v>
      </c>
      <c r="D739" s="7" t="s">
        <v>6</v>
      </c>
      <c r="E739" s="8">
        <v>0.17745571762325579</v>
      </c>
    </row>
    <row r="740" spans="1:5" x14ac:dyDescent="0.3">
      <c r="A740" s="5" t="s">
        <v>801</v>
      </c>
      <c r="B740" s="5" t="s">
        <v>349</v>
      </c>
      <c r="C740" s="5" t="str">
        <f>VLOOKUP(B740,Table1[],3,FALSE)</f>
        <v>San Diego County (South Central)--San Diego City (Central/Mid-City)</v>
      </c>
      <c r="D740" s="5" t="s">
        <v>802</v>
      </c>
      <c r="E740" s="6">
        <v>0.18815248709376314</v>
      </c>
    </row>
    <row r="741" spans="1:5" x14ac:dyDescent="0.3">
      <c r="A741" s="7" t="s">
        <v>803</v>
      </c>
      <c r="B741" s="7" t="s">
        <v>349</v>
      </c>
      <c r="C741" s="7" t="str">
        <f>VLOOKUP(B741,Table1[],3,FALSE)</f>
        <v>San Diego County (South Central)--San Diego City (Central/Mid-City)</v>
      </c>
      <c r="D741" s="7" t="s">
        <v>802</v>
      </c>
      <c r="E741" s="8">
        <v>0.18815248709376314</v>
      </c>
    </row>
    <row r="742" spans="1:5" x14ac:dyDescent="0.3">
      <c r="A742" s="5" t="s">
        <v>804</v>
      </c>
      <c r="B742" s="5" t="s">
        <v>349</v>
      </c>
      <c r="C742" s="5" t="str">
        <f>VLOOKUP(B742,Table1[],3,FALSE)</f>
        <v>San Diego County (South Central)--San Diego City (Central/Mid-City)</v>
      </c>
      <c r="D742" s="5" t="s">
        <v>350</v>
      </c>
      <c r="E742" s="6">
        <v>0.21670399793556122</v>
      </c>
    </row>
    <row r="743" spans="1:5" x14ac:dyDescent="0.3">
      <c r="A743" s="7" t="s">
        <v>805</v>
      </c>
      <c r="B743" s="7" t="s">
        <v>349</v>
      </c>
      <c r="C743" s="7" t="str">
        <f>VLOOKUP(B743,Table1[],3,FALSE)</f>
        <v>San Diego County (South Central)--San Diego City (Central/Mid-City)</v>
      </c>
      <c r="D743" s="7" t="s">
        <v>350</v>
      </c>
      <c r="E743" s="8">
        <v>0.21670399793556122</v>
      </c>
    </row>
    <row r="744" spans="1:5" x14ac:dyDescent="0.3">
      <c r="A744" s="5" t="s">
        <v>806</v>
      </c>
      <c r="B744" s="5" t="s">
        <v>349</v>
      </c>
      <c r="C744" s="5" t="str">
        <f>VLOOKUP(B744,Table1[],3,FALSE)</f>
        <v>San Diego County (South Central)--San Diego City (Central/Mid-City)</v>
      </c>
      <c r="D744" s="5" t="s">
        <v>802</v>
      </c>
      <c r="E744" s="6">
        <v>0.18815248709376314</v>
      </c>
    </row>
    <row r="745" spans="1:5" x14ac:dyDescent="0.3">
      <c r="A745" s="7" t="s">
        <v>807</v>
      </c>
      <c r="B745" s="7" t="s">
        <v>349</v>
      </c>
      <c r="C745" s="7" t="str">
        <f>VLOOKUP(B745,Table1[],3,FALSE)</f>
        <v>San Diego County (South Central)--San Diego City (Central/Mid-City)</v>
      </c>
      <c r="D745" s="7" t="s">
        <v>802</v>
      </c>
      <c r="E745" s="8">
        <v>0.18815248709376314</v>
      </c>
    </row>
    <row r="746" spans="1:5" x14ac:dyDescent="0.3">
      <c r="A746" s="5" t="s">
        <v>808</v>
      </c>
      <c r="B746" s="5" t="s">
        <v>349</v>
      </c>
      <c r="C746" s="5" t="str">
        <f>VLOOKUP(B746,Table1[],3,FALSE)</f>
        <v>San Diego County (South Central)--San Diego City (Central/Mid-City)</v>
      </c>
      <c r="D746" s="5" t="s">
        <v>802</v>
      </c>
      <c r="E746" s="6">
        <v>0.18815248709376314</v>
      </c>
    </row>
    <row r="747" spans="1:5" x14ac:dyDescent="0.3">
      <c r="A747" s="7" t="s">
        <v>809</v>
      </c>
      <c r="B747" s="7" t="s">
        <v>349</v>
      </c>
      <c r="C747" s="7" t="str">
        <f>VLOOKUP(B747,Table1[],3,FALSE)</f>
        <v>San Diego County (South Central)--San Diego City (Central/Mid-City)</v>
      </c>
      <c r="D747" s="7" t="s">
        <v>350</v>
      </c>
      <c r="E747" s="8">
        <v>0.21670399793556122</v>
      </c>
    </row>
    <row r="748" spans="1:5" x14ac:dyDescent="0.3">
      <c r="A748" s="5" t="s">
        <v>810</v>
      </c>
      <c r="B748" s="5" t="s">
        <v>349</v>
      </c>
      <c r="C748" s="5" t="str">
        <f>VLOOKUP(B748,Table1[],3,FALSE)</f>
        <v>San Diego County (South Central)--San Diego City (Central/Mid-City)</v>
      </c>
      <c r="D748" s="5" t="s">
        <v>350</v>
      </c>
      <c r="E748" s="6">
        <v>0.21670399793556122</v>
      </c>
    </row>
    <row r="749" spans="1:5" x14ac:dyDescent="0.3">
      <c r="A749" s="7" t="s">
        <v>811</v>
      </c>
      <c r="B749" s="7" t="s">
        <v>349</v>
      </c>
      <c r="C749" s="7" t="str">
        <f>VLOOKUP(B749,Table1[],3,FALSE)</f>
        <v>San Diego County (South Central)--San Diego City (Central/Mid-City)</v>
      </c>
      <c r="D749" s="7" t="s">
        <v>350</v>
      </c>
      <c r="E749" s="8">
        <v>0.21670399793556122</v>
      </c>
    </row>
    <row r="750" spans="1:5" x14ac:dyDescent="0.3">
      <c r="A750" s="5" t="s">
        <v>812</v>
      </c>
      <c r="B750" s="5" t="s">
        <v>349</v>
      </c>
      <c r="C750" s="5" t="str">
        <f>VLOOKUP(B750,Table1[],3,FALSE)</f>
        <v>San Diego County (South Central)--San Diego City (Central/Mid-City)</v>
      </c>
      <c r="D750" s="5" t="s">
        <v>350</v>
      </c>
      <c r="E750" s="6">
        <v>0.21670399793556122</v>
      </c>
    </row>
    <row r="751" spans="1:5" x14ac:dyDescent="0.3">
      <c r="A751" s="7" t="s">
        <v>813</v>
      </c>
      <c r="B751" s="7" t="s">
        <v>170</v>
      </c>
      <c r="C751" s="7" t="str">
        <f>VLOOKUP(B751,Table1[],3,FALSE)</f>
        <v>Los Angeles County (Central)--Glendale City</v>
      </c>
      <c r="D751" s="7" t="s">
        <v>171</v>
      </c>
      <c r="E751" s="8">
        <v>0.19355736770083665</v>
      </c>
    </row>
    <row r="752" spans="1:5" x14ac:dyDescent="0.3">
      <c r="A752" s="5" t="s">
        <v>814</v>
      </c>
      <c r="B752" s="5" t="s">
        <v>38</v>
      </c>
      <c r="C752" s="5" t="str">
        <f>VLOOKUP(B752,Table1[],3,FALSE)</f>
        <v>Los Angeles County (North)--LA City (Northeast/Sunland, Sun Valley &amp; Tujunga)</v>
      </c>
      <c r="D752" s="5" t="s">
        <v>6</v>
      </c>
      <c r="E752" s="6">
        <v>0.25390219699474176</v>
      </c>
    </row>
    <row r="753" spans="1:5" x14ac:dyDescent="0.3">
      <c r="A753" s="7" t="s">
        <v>815</v>
      </c>
      <c r="B753" s="7" t="s">
        <v>349</v>
      </c>
      <c r="C753" s="7" t="str">
        <f>VLOOKUP(B753,Table1[],3,FALSE)</f>
        <v>San Diego County (South Central)--San Diego City (Central/Mid-City)</v>
      </c>
      <c r="D753" s="7" t="s">
        <v>802</v>
      </c>
      <c r="E753" s="8">
        <v>0.18815248709376314</v>
      </c>
    </row>
    <row r="754" spans="1:5" x14ac:dyDescent="0.3">
      <c r="A754" s="5" t="s">
        <v>816</v>
      </c>
      <c r="B754" s="5" t="s">
        <v>290</v>
      </c>
      <c r="C754" s="5" t="str">
        <f>VLOOKUP(B754,Table1[],3,FALSE)</f>
        <v>Los Angeles County (Central)--Huntington Park City, Florence-Graham &amp; Walnut Park</v>
      </c>
      <c r="D754" s="5" t="s">
        <v>6</v>
      </c>
      <c r="E754" s="6">
        <v>0.28140941828613003</v>
      </c>
    </row>
    <row r="755" spans="1:5" x14ac:dyDescent="0.3">
      <c r="A755" s="7" t="s">
        <v>817</v>
      </c>
      <c r="B755" s="7" t="s">
        <v>349</v>
      </c>
      <c r="C755" s="7" t="str">
        <f>VLOOKUP(B755,Table1[],3,FALSE)</f>
        <v>San Diego County (South Central)--San Diego City (Central/Mid-City)</v>
      </c>
      <c r="D755" s="7" t="s">
        <v>802</v>
      </c>
      <c r="E755" s="8">
        <v>0.18815248709376314</v>
      </c>
    </row>
    <row r="756" spans="1:5" x14ac:dyDescent="0.3">
      <c r="A756" s="5" t="s">
        <v>818</v>
      </c>
      <c r="B756" s="5" t="s">
        <v>349</v>
      </c>
      <c r="C756" s="5" t="str">
        <f>VLOOKUP(B756,Table1[],3,FALSE)</f>
        <v>San Diego County (South Central)--San Diego City (Central/Mid-City)</v>
      </c>
      <c r="D756" s="5" t="s">
        <v>802</v>
      </c>
      <c r="E756" s="6">
        <v>0.18815248709376314</v>
      </c>
    </row>
    <row r="757" spans="1:5" x14ac:dyDescent="0.3">
      <c r="A757" s="7" t="s">
        <v>819</v>
      </c>
      <c r="B757" s="7" t="s">
        <v>349</v>
      </c>
      <c r="C757" s="7" t="str">
        <f>VLOOKUP(B757,Table1[],3,FALSE)</f>
        <v>San Diego County (South Central)--San Diego City (Central/Mid-City)</v>
      </c>
      <c r="D757" s="7" t="s">
        <v>802</v>
      </c>
      <c r="E757" s="8">
        <v>0.18815248709376314</v>
      </c>
    </row>
    <row r="758" spans="1:5" x14ac:dyDescent="0.3">
      <c r="A758" s="5" t="s">
        <v>820</v>
      </c>
      <c r="B758" s="5" t="s">
        <v>349</v>
      </c>
      <c r="C758" s="5" t="str">
        <f>VLOOKUP(B758,Table1[],3,FALSE)</f>
        <v>San Diego County (South Central)--San Diego City (Central/Mid-City)</v>
      </c>
      <c r="D758" s="5" t="s">
        <v>350</v>
      </c>
      <c r="E758" s="6">
        <v>0.21670399793556122</v>
      </c>
    </row>
    <row r="759" spans="1:5" x14ac:dyDescent="0.3">
      <c r="A759" s="7" t="s">
        <v>821</v>
      </c>
      <c r="B759" s="7" t="s">
        <v>349</v>
      </c>
      <c r="C759" s="7" t="str">
        <f>VLOOKUP(B759,Table1[],3,FALSE)</f>
        <v>San Diego County (South Central)--San Diego City (Central/Mid-City)</v>
      </c>
      <c r="D759" s="7" t="s">
        <v>350</v>
      </c>
      <c r="E759" s="8">
        <v>0.21670399793556122</v>
      </c>
    </row>
    <row r="760" spans="1:5" x14ac:dyDescent="0.3">
      <c r="A760" s="5" t="s">
        <v>822</v>
      </c>
      <c r="B760" s="5" t="s">
        <v>349</v>
      </c>
      <c r="C760" s="5" t="str">
        <f>VLOOKUP(B760,Table1[],3,FALSE)</f>
        <v>San Diego County (South Central)--San Diego City (Central/Mid-City)</v>
      </c>
      <c r="D760" s="5" t="s">
        <v>350</v>
      </c>
      <c r="E760" s="6">
        <v>0.21670399793556122</v>
      </c>
    </row>
    <row r="761" spans="1:5" x14ac:dyDescent="0.3">
      <c r="A761" s="7" t="s">
        <v>823</v>
      </c>
      <c r="B761" s="7" t="s">
        <v>349</v>
      </c>
      <c r="C761" s="7" t="str">
        <f>VLOOKUP(B761,Table1[],3,FALSE)</f>
        <v>San Diego County (South Central)--San Diego City (Central/Mid-City)</v>
      </c>
      <c r="D761" s="7" t="s">
        <v>350</v>
      </c>
      <c r="E761" s="8">
        <v>0.21670399793556122</v>
      </c>
    </row>
    <row r="762" spans="1:5" x14ac:dyDescent="0.3">
      <c r="A762" s="5" t="s">
        <v>824</v>
      </c>
      <c r="B762" s="5" t="s">
        <v>349</v>
      </c>
      <c r="C762" s="5" t="str">
        <f>VLOOKUP(B762,Table1[],3,FALSE)</f>
        <v>San Diego County (South Central)--San Diego City (Central/Mid-City)</v>
      </c>
      <c r="D762" s="5" t="s">
        <v>350</v>
      </c>
      <c r="E762" s="6">
        <v>0.21670399793556122</v>
      </c>
    </row>
    <row r="763" spans="1:5" x14ac:dyDescent="0.3">
      <c r="A763" s="7" t="s">
        <v>825</v>
      </c>
      <c r="B763" s="7" t="s">
        <v>75</v>
      </c>
      <c r="C763" s="7" t="str">
        <f>VLOOKUP(B763,Table1[],3,FALSE)</f>
        <v>Los Angeles County (North)--LA City (Northeast/North Hollywood &amp; Valley Village)</v>
      </c>
      <c r="D763" s="7" t="s">
        <v>6</v>
      </c>
      <c r="E763" s="8">
        <v>0.39146767826201057</v>
      </c>
    </row>
    <row r="764" spans="1:5" x14ac:dyDescent="0.3">
      <c r="A764" s="5" t="s">
        <v>826</v>
      </c>
      <c r="B764" s="5" t="s">
        <v>349</v>
      </c>
      <c r="C764" s="5" t="str">
        <f>VLOOKUP(B764,Table1[],3,FALSE)</f>
        <v>San Diego County (South Central)--San Diego City (Central/Mid-City)</v>
      </c>
      <c r="D764" s="5" t="s">
        <v>350</v>
      </c>
      <c r="E764" s="6">
        <v>0.21670399793556122</v>
      </c>
    </row>
    <row r="765" spans="1:5" x14ac:dyDescent="0.3">
      <c r="A765" s="7" t="s">
        <v>827</v>
      </c>
      <c r="B765" s="7" t="s">
        <v>31</v>
      </c>
      <c r="C765" s="7" t="str">
        <f>VLOOKUP(B765,Table1[],3,FALSE)</f>
        <v>Lake &amp; Mendocino Counties</v>
      </c>
      <c r="D765" s="7" t="s">
        <v>32</v>
      </c>
      <c r="E765" s="8">
        <v>0.15493263497646056</v>
      </c>
    </row>
    <row r="766" spans="1:5" x14ac:dyDescent="0.3">
      <c r="A766" s="5" t="s">
        <v>828</v>
      </c>
      <c r="B766" s="5" t="s">
        <v>349</v>
      </c>
      <c r="C766" s="5" t="str">
        <f>VLOOKUP(B766,Table1[],3,FALSE)</f>
        <v>San Diego County (South Central)--San Diego City (Central/Mid-City)</v>
      </c>
      <c r="D766" s="5" t="s">
        <v>350</v>
      </c>
      <c r="E766" s="6">
        <v>0.21670399793556122</v>
      </c>
    </row>
    <row r="767" spans="1:5" x14ac:dyDescent="0.3">
      <c r="A767" s="7" t="s">
        <v>829</v>
      </c>
      <c r="B767" s="7" t="s">
        <v>349</v>
      </c>
      <c r="C767" s="7" t="str">
        <f>VLOOKUP(B767,Table1[],3,FALSE)</f>
        <v>San Diego County (South Central)--San Diego City (Central/Mid-City)</v>
      </c>
      <c r="D767" s="7" t="s">
        <v>802</v>
      </c>
      <c r="E767" s="8">
        <v>0.18815248709376314</v>
      </c>
    </row>
    <row r="768" spans="1:5" x14ac:dyDescent="0.3">
      <c r="A768" s="5" t="s">
        <v>830</v>
      </c>
      <c r="B768" s="5" t="s">
        <v>349</v>
      </c>
      <c r="C768" s="5" t="str">
        <f>VLOOKUP(B768,Table1[],3,FALSE)</f>
        <v>San Diego County (South Central)--San Diego City (Central/Mid-City)</v>
      </c>
      <c r="D768" s="5" t="s">
        <v>802</v>
      </c>
      <c r="E768" s="6">
        <v>0.18815248709376314</v>
      </c>
    </row>
    <row r="769" spans="1:5" x14ac:dyDescent="0.3">
      <c r="A769" s="7" t="s">
        <v>831</v>
      </c>
      <c r="B769" s="7" t="s">
        <v>349</v>
      </c>
      <c r="C769" s="7" t="str">
        <f>VLOOKUP(B769,Table1[],3,FALSE)</f>
        <v>San Diego County (South Central)--San Diego City (Central/Mid-City)</v>
      </c>
      <c r="D769" s="7" t="s">
        <v>802</v>
      </c>
      <c r="E769" s="8">
        <v>0.18815248709376314</v>
      </c>
    </row>
    <row r="770" spans="1:5" x14ac:dyDescent="0.3">
      <c r="A770" s="5" t="s">
        <v>832</v>
      </c>
      <c r="B770" s="5" t="s">
        <v>170</v>
      </c>
      <c r="C770" s="5" t="str">
        <f>VLOOKUP(B770,Table1[],3,FALSE)</f>
        <v>Los Angeles County (Central)--Glendale City</v>
      </c>
      <c r="D770" s="5" t="s">
        <v>171</v>
      </c>
      <c r="E770" s="6">
        <v>0.19355736770083665</v>
      </c>
    </row>
    <row r="771" spans="1:5" x14ac:dyDescent="0.3">
      <c r="A771" s="7" t="s">
        <v>833</v>
      </c>
      <c r="B771" s="7" t="s">
        <v>207</v>
      </c>
      <c r="C771" s="7" t="str">
        <f>VLOOKUP(B771,Table1[],3,FALSE)</f>
        <v>Los Angeles County (South Central)--LA City (South Central/Watts)</v>
      </c>
      <c r="D771" s="7" t="s">
        <v>6</v>
      </c>
      <c r="E771" s="8">
        <v>0.99999994369112566</v>
      </c>
    </row>
    <row r="772" spans="1:5" x14ac:dyDescent="0.3">
      <c r="A772" s="5" t="s">
        <v>834</v>
      </c>
      <c r="B772" s="5" t="s">
        <v>43</v>
      </c>
      <c r="C772" s="5" t="str">
        <f>VLOOKUP(B772,Table1[],3,FALSE)</f>
        <v>Riverside County (Central)--Cathedral City, Palm Springs &amp; Rancho Mirage Cities</v>
      </c>
      <c r="D772" s="5" t="s">
        <v>44</v>
      </c>
      <c r="E772" s="6">
        <v>0.1500106086885564</v>
      </c>
    </row>
    <row r="773" spans="1:5" x14ac:dyDescent="0.3">
      <c r="A773" s="7" t="s">
        <v>835</v>
      </c>
      <c r="B773" s="7" t="s">
        <v>349</v>
      </c>
      <c r="C773" s="7" t="str">
        <f>VLOOKUP(B773,Table1[],3,FALSE)</f>
        <v>San Diego County (South Central)--San Diego City (Central/Mid-City)</v>
      </c>
      <c r="D773" s="7" t="s">
        <v>350</v>
      </c>
      <c r="E773" s="8">
        <v>0.21670399793556122</v>
      </c>
    </row>
    <row r="774" spans="1:5" x14ac:dyDescent="0.3">
      <c r="A774" s="5" t="s">
        <v>836</v>
      </c>
      <c r="B774" s="5" t="s">
        <v>349</v>
      </c>
      <c r="C774" s="5" t="str">
        <f>VLOOKUP(B774,Table1[],3,FALSE)</f>
        <v>San Diego County (South Central)--San Diego City (Central/Mid-City)</v>
      </c>
      <c r="D774" s="5" t="s">
        <v>350</v>
      </c>
      <c r="E774" s="6">
        <v>0.21670399793556122</v>
      </c>
    </row>
    <row r="775" spans="1:5" x14ac:dyDescent="0.3">
      <c r="A775" s="7" t="s">
        <v>837</v>
      </c>
      <c r="B775" s="7" t="s">
        <v>141</v>
      </c>
      <c r="C775" s="7" t="str">
        <f>VLOOKUP(B775,Table1[],3,FALSE)</f>
        <v>Los Angeles County (West Central)--LA City (West Central/Westwood &amp; West Los Angeles)</v>
      </c>
      <c r="D775" s="7" t="s">
        <v>6</v>
      </c>
      <c r="E775" s="8">
        <v>0.22249595054481505</v>
      </c>
    </row>
    <row r="776" spans="1:5" x14ac:dyDescent="0.3">
      <c r="A776" s="5" t="s">
        <v>838</v>
      </c>
      <c r="B776" s="5" t="s">
        <v>43</v>
      </c>
      <c r="C776" s="5" t="str">
        <f>VLOOKUP(B776,Table1[],3,FALSE)</f>
        <v>Riverside County (Central)--Cathedral City, Palm Springs &amp; Rancho Mirage Cities</v>
      </c>
      <c r="D776" s="5" t="s">
        <v>44</v>
      </c>
      <c r="E776" s="6">
        <v>0.1500106086885564</v>
      </c>
    </row>
    <row r="777" spans="1:5" x14ac:dyDescent="0.3">
      <c r="A777" s="7" t="s">
        <v>839</v>
      </c>
      <c r="B777" s="7" t="s">
        <v>77</v>
      </c>
      <c r="C777" s="7" t="str">
        <f>VLOOKUP(B777,Table1[],3,FALSE)</f>
        <v>San Bernardino County (Southwest)--San Bernardino City (West)</v>
      </c>
      <c r="D777" s="7" t="s">
        <v>78</v>
      </c>
      <c r="E777" s="8">
        <v>0.16364724264192468</v>
      </c>
    </row>
    <row r="778" spans="1:5" x14ac:dyDescent="0.3">
      <c r="A778" s="5" t="s">
        <v>840</v>
      </c>
      <c r="B778" s="5" t="s">
        <v>103</v>
      </c>
      <c r="C778" s="5" t="str">
        <f>VLOOKUP(B778,Table1[],3,FALSE)</f>
        <v>Los Angeles County (South Central)--LA City (South Central/Westmont)</v>
      </c>
      <c r="D778" s="5" t="s">
        <v>6</v>
      </c>
      <c r="E778" s="6">
        <v>1.0000000000000002</v>
      </c>
    </row>
    <row r="779" spans="1:5" x14ac:dyDescent="0.3">
      <c r="A779" s="7" t="s">
        <v>841</v>
      </c>
      <c r="B779" s="7" t="s">
        <v>103</v>
      </c>
      <c r="C779" s="7" t="str">
        <f>VLOOKUP(B779,Table1[],3,FALSE)</f>
        <v>Los Angeles County (South Central)--LA City (South Central/Westmont)</v>
      </c>
      <c r="D779" s="7" t="s">
        <v>6</v>
      </c>
      <c r="E779" s="8">
        <v>1.0000000000000002</v>
      </c>
    </row>
    <row r="780" spans="1:5" x14ac:dyDescent="0.3">
      <c r="A780" s="5" t="s">
        <v>842</v>
      </c>
      <c r="B780" s="5" t="s">
        <v>543</v>
      </c>
      <c r="C780" s="5" t="str">
        <f>VLOOKUP(B780,Table1[],3,FALSE)</f>
        <v>Los Angeles County (South Central)--Gardena, Lawndale Cities &amp; West Athens</v>
      </c>
      <c r="D780" s="5" t="s">
        <v>6</v>
      </c>
      <c r="E780" s="6">
        <v>0.23473363172523867</v>
      </c>
    </row>
    <row r="781" spans="1:5" x14ac:dyDescent="0.3">
      <c r="A781" s="7" t="s">
        <v>843</v>
      </c>
      <c r="B781" s="7" t="s">
        <v>543</v>
      </c>
      <c r="C781" s="7" t="str">
        <f>VLOOKUP(B781,Table1[],3,FALSE)</f>
        <v>Los Angeles County (South Central)--Gardena, Lawndale Cities &amp; West Athens</v>
      </c>
      <c r="D781" s="7" t="s">
        <v>6</v>
      </c>
      <c r="E781" s="8">
        <v>0.23473363172523867</v>
      </c>
    </row>
    <row r="782" spans="1:5" x14ac:dyDescent="0.3">
      <c r="A782" s="5" t="s">
        <v>844</v>
      </c>
      <c r="B782" s="5" t="s">
        <v>543</v>
      </c>
      <c r="C782" s="5" t="str">
        <f>VLOOKUP(B782,Table1[],3,FALSE)</f>
        <v>Los Angeles County (South Central)--Gardena, Lawndale Cities &amp; West Athens</v>
      </c>
      <c r="D782" s="5" t="s">
        <v>6</v>
      </c>
      <c r="E782" s="6">
        <v>0.23473363172523867</v>
      </c>
    </row>
    <row r="783" spans="1:5" x14ac:dyDescent="0.3">
      <c r="A783" s="7" t="s">
        <v>845</v>
      </c>
      <c r="B783" s="7" t="s">
        <v>112</v>
      </c>
      <c r="C783" s="7" t="str">
        <f>VLOOKUP(B783,Table1[],3,FALSE)</f>
        <v>Los Angeles County (South)--LA City (South/San Pedro)</v>
      </c>
      <c r="D783" s="7" t="s">
        <v>6</v>
      </c>
      <c r="E783" s="8">
        <v>0.18926663046702488</v>
      </c>
    </row>
    <row r="784" spans="1:5" x14ac:dyDescent="0.3">
      <c r="A784" s="5" t="s">
        <v>846</v>
      </c>
      <c r="B784" s="5" t="s">
        <v>112</v>
      </c>
      <c r="C784" s="5" t="str">
        <f>VLOOKUP(B784,Table1[],3,FALSE)</f>
        <v>Los Angeles County (South)--LA City (South/San Pedro)</v>
      </c>
      <c r="D784" s="5" t="s">
        <v>6</v>
      </c>
      <c r="E784" s="6">
        <v>0.18926663046702488</v>
      </c>
    </row>
    <row r="785" spans="1:5" x14ac:dyDescent="0.3">
      <c r="A785" s="7" t="s">
        <v>847</v>
      </c>
      <c r="B785" s="7" t="s">
        <v>112</v>
      </c>
      <c r="C785" s="7" t="str">
        <f>VLOOKUP(B785,Table1[],3,FALSE)</f>
        <v>Los Angeles County (South)--LA City (South/San Pedro)</v>
      </c>
      <c r="D785" s="7" t="s">
        <v>6</v>
      </c>
      <c r="E785" s="8">
        <v>0.18926663046702488</v>
      </c>
    </row>
    <row r="786" spans="1:5" x14ac:dyDescent="0.3">
      <c r="A786" s="5" t="s">
        <v>848</v>
      </c>
      <c r="B786" s="5" t="s">
        <v>112</v>
      </c>
      <c r="C786" s="5" t="str">
        <f>VLOOKUP(B786,Table1[],3,FALSE)</f>
        <v>Los Angeles County (South)--LA City (South/San Pedro)</v>
      </c>
      <c r="D786" s="5" t="s">
        <v>6</v>
      </c>
      <c r="E786" s="6">
        <v>0.18926663046702488</v>
      </c>
    </row>
    <row r="787" spans="1:5" x14ac:dyDescent="0.3">
      <c r="A787" s="7" t="s">
        <v>849</v>
      </c>
      <c r="B787" s="7" t="s">
        <v>112</v>
      </c>
      <c r="C787" s="7" t="str">
        <f>VLOOKUP(B787,Table1[],3,FALSE)</f>
        <v>Los Angeles County (South)--LA City (South/San Pedro)</v>
      </c>
      <c r="D787" s="7" t="s">
        <v>6</v>
      </c>
      <c r="E787" s="8">
        <v>0.18926663046702488</v>
      </c>
    </row>
    <row r="788" spans="1:5" x14ac:dyDescent="0.3">
      <c r="A788" s="5" t="s">
        <v>850</v>
      </c>
      <c r="B788" s="5" t="s">
        <v>112</v>
      </c>
      <c r="C788" s="5" t="str">
        <f>VLOOKUP(B788,Table1[],3,FALSE)</f>
        <v>Los Angeles County (South)--LA City (South/San Pedro)</v>
      </c>
      <c r="D788" s="5" t="s">
        <v>6</v>
      </c>
      <c r="E788" s="6">
        <v>0.18926663046702488</v>
      </c>
    </row>
    <row r="789" spans="1:5" x14ac:dyDescent="0.3">
      <c r="A789" s="7" t="s">
        <v>851</v>
      </c>
      <c r="B789" s="7" t="s">
        <v>112</v>
      </c>
      <c r="C789" s="7" t="str">
        <f>VLOOKUP(B789,Table1[],3,FALSE)</f>
        <v>Los Angeles County (South)--LA City (South/San Pedro)</v>
      </c>
      <c r="D789" s="7" t="s">
        <v>6</v>
      </c>
      <c r="E789" s="8">
        <v>0.18926663046702488</v>
      </c>
    </row>
    <row r="790" spans="1:5" x14ac:dyDescent="0.3">
      <c r="A790" s="5" t="s">
        <v>852</v>
      </c>
      <c r="B790" s="5" t="s">
        <v>112</v>
      </c>
      <c r="C790" s="5" t="str">
        <f>VLOOKUP(B790,Table1[],3,FALSE)</f>
        <v>Los Angeles County (South)--LA City (South/San Pedro)</v>
      </c>
      <c r="D790" s="5" t="s">
        <v>6</v>
      </c>
      <c r="E790" s="6">
        <v>0.18926663046702488</v>
      </c>
    </row>
    <row r="791" spans="1:5" x14ac:dyDescent="0.3">
      <c r="A791" s="7" t="s">
        <v>853</v>
      </c>
      <c r="B791" s="7" t="s">
        <v>112</v>
      </c>
      <c r="C791" s="7" t="str">
        <f>VLOOKUP(B791,Table1[],3,FALSE)</f>
        <v>Los Angeles County (South)--LA City (South/San Pedro)</v>
      </c>
      <c r="D791" s="7" t="s">
        <v>6</v>
      </c>
      <c r="E791" s="8">
        <v>0.18926663046702488</v>
      </c>
    </row>
    <row r="792" spans="1:5" x14ac:dyDescent="0.3">
      <c r="A792" s="5" t="s">
        <v>854</v>
      </c>
      <c r="B792" s="5" t="s">
        <v>112</v>
      </c>
      <c r="C792" s="5" t="str">
        <f>VLOOKUP(B792,Table1[],3,FALSE)</f>
        <v>Los Angeles County (South)--LA City (South/San Pedro)</v>
      </c>
      <c r="D792" s="5" t="s">
        <v>6</v>
      </c>
      <c r="E792" s="6">
        <v>0.18926663046702488</v>
      </c>
    </row>
    <row r="793" spans="1:5" x14ac:dyDescent="0.3">
      <c r="A793" s="7" t="s">
        <v>855</v>
      </c>
      <c r="B793" s="7" t="s">
        <v>112</v>
      </c>
      <c r="C793" s="7" t="str">
        <f>VLOOKUP(B793,Table1[],3,FALSE)</f>
        <v>Los Angeles County (South)--LA City (South/San Pedro)</v>
      </c>
      <c r="D793" s="7" t="s">
        <v>6</v>
      </c>
      <c r="E793" s="8">
        <v>0.18926663046702488</v>
      </c>
    </row>
    <row r="794" spans="1:5" x14ac:dyDescent="0.3">
      <c r="A794" s="5" t="s">
        <v>856</v>
      </c>
      <c r="B794" s="5" t="s">
        <v>112</v>
      </c>
      <c r="C794" s="5" t="str">
        <f>VLOOKUP(B794,Table1[],3,FALSE)</f>
        <v>Los Angeles County (South)--LA City (South/San Pedro)</v>
      </c>
      <c r="D794" s="5" t="s">
        <v>6</v>
      </c>
      <c r="E794" s="6">
        <v>0.18926663046702488</v>
      </c>
    </row>
    <row r="795" spans="1:5" x14ac:dyDescent="0.3">
      <c r="A795" s="7" t="s">
        <v>857</v>
      </c>
      <c r="B795" s="7" t="s">
        <v>112</v>
      </c>
      <c r="C795" s="7" t="str">
        <f>VLOOKUP(B795,Table1[],3,FALSE)</f>
        <v>Los Angeles County (South)--LA City (South/San Pedro)</v>
      </c>
      <c r="D795" s="7" t="s">
        <v>6</v>
      </c>
      <c r="E795" s="8">
        <v>0.18926663046702488</v>
      </c>
    </row>
    <row r="796" spans="1:5" x14ac:dyDescent="0.3">
      <c r="A796" s="5" t="s">
        <v>858</v>
      </c>
      <c r="B796" s="5" t="s">
        <v>112</v>
      </c>
      <c r="C796" s="5" t="str">
        <f>VLOOKUP(B796,Table1[],3,FALSE)</f>
        <v>Los Angeles County (South)--LA City (South/San Pedro)</v>
      </c>
      <c r="D796" s="5" t="s">
        <v>6</v>
      </c>
      <c r="E796" s="6">
        <v>0.18926663046702488</v>
      </c>
    </row>
    <row r="797" spans="1:5" x14ac:dyDescent="0.3">
      <c r="A797" s="7" t="s">
        <v>859</v>
      </c>
      <c r="B797" s="7" t="s">
        <v>112</v>
      </c>
      <c r="C797" s="7" t="str">
        <f>VLOOKUP(B797,Table1[],3,FALSE)</f>
        <v>Los Angeles County (South)--LA City (South/San Pedro)</v>
      </c>
      <c r="D797" s="7" t="s">
        <v>6</v>
      </c>
      <c r="E797" s="8">
        <v>0.18926663046702488</v>
      </c>
    </row>
    <row r="798" spans="1:5" x14ac:dyDescent="0.3">
      <c r="A798" s="5" t="s">
        <v>860</v>
      </c>
      <c r="B798" s="5" t="s">
        <v>112</v>
      </c>
      <c r="C798" s="5" t="str">
        <f>VLOOKUP(B798,Table1[],3,FALSE)</f>
        <v>Los Angeles County (South)--LA City (South/San Pedro)</v>
      </c>
      <c r="D798" s="5" t="s">
        <v>6</v>
      </c>
      <c r="E798" s="6">
        <v>0.18926663046702488</v>
      </c>
    </row>
    <row r="799" spans="1:5" x14ac:dyDescent="0.3">
      <c r="A799" s="7" t="s">
        <v>861</v>
      </c>
      <c r="B799" s="7" t="s">
        <v>31</v>
      </c>
      <c r="C799" s="7" t="str">
        <f>VLOOKUP(B799,Table1[],3,FALSE)</f>
        <v>Lake &amp; Mendocino Counties</v>
      </c>
      <c r="D799" s="7" t="s">
        <v>32</v>
      </c>
      <c r="E799" s="8">
        <v>0.15493263497646056</v>
      </c>
    </row>
    <row r="800" spans="1:5" x14ac:dyDescent="0.3">
      <c r="A800" s="5" t="s">
        <v>862</v>
      </c>
      <c r="B800" s="5" t="s">
        <v>112</v>
      </c>
      <c r="C800" s="5" t="str">
        <f>VLOOKUP(B800,Table1[],3,FALSE)</f>
        <v>Los Angeles County (South)--LA City (South/San Pedro)</v>
      </c>
      <c r="D800" s="5" t="s">
        <v>6</v>
      </c>
      <c r="E800" s="6">
        <v>0.18926663046702488</v>
      </c>
    </row>
    <row r="801" spans="1:5" x14ac:dyDescent="0.3">
      <c r="A801" s="7" t="s">
        <v>863</v>
      </c>
      <c r="B801" s="7" t="s">
        <v>112</v>
      </c>
      <c r="C801" s="7" t="str">
        <f>VLOOKUP(B801,Table1[],3,FALSE)</f>
        <v>Los Angeles County (South)--LA City (South/San Pedro)</v>
      </c>
      <c r="D801" s="7" t="s">
        <v>6</v>
      </c>
      <c r="E801" s="8">
        <v>0.18926663046702488</v>
      </c>
    </row>
    <row r="802" spans="1:5" x14ac:dyDescent="0.3">
      <c r="A802" s="5" t="s">
        <v>864</v>
      </c>
      <c r="B802" s="5" t="s">
        <v>112</v>
      </c>
      <c r="C802" s="5" t="str">
        <f>VLOOKUP(B802,Table1[],3,FALSE)</f>
        <v>Los Angeles County (South)--LA City (South/San Pedro)</v>
      </c>
      <c r="D802" s="5" t="s">
        <v>6</v>
      </c>
      <c r="E802" s="6">
        <v>0.18926663046702488</v>
      </c>
    </row>
    <row r="803" spans="1:5" x14ac:dyDescent="0.3">
      <c r="A803" s="7" t="s">
        <v>865</v>
      </c>
      <c r="B803" s="7" t="s">
        <v>112</v>
      </c>
      <c r="C803" s="7" t="str">
        <f>VLOOKUP(B803,Table1[],3,FALSE)</f>
        <v>Los Angeles County (South)--LA City (South/San Pedro)</v>
      </c>
      <c r="D803" s="7" t="s">
        <v>6</v>
      </c>
      <c r="E803" s="8">
        <v>0.18926663046702488</v>
      </c>
    </row>
    <row r="804" spans="1:5" x14ac:dyDescent="0.3">
      <c r="A804" s="5" t="s">
        <v>866</v>
      </c>
      <c r="B804" s="5" t="s">
        <v>112</v>
      </c>
      <c r="C804" s="5" t="str">
        <f>VLOOKUP(B804,Table1[],3,FALSE)</f>
        <v>Los Angeles County (South)--LA City (South/San Pedro)</v>
      </c>
      <c r="D804" s="5" t="s">
        <v>6</v>
      </c>
      <c r="E804" s="6">
        <v>0.18926663046702488</v>
      </c>
    </row>
    <row r="805" spans="1:5" x14ac:dyDescent="0.3">
      <c r="A805" s="7" t="s">
        <v>867</v>
      </c>
      <c r="B805" s="7" t="s">
        <v>112</v>
      </c>
      <c r="C805" s="7" t="str">
        <f>VLOOKUP(B805,Table1[],3,FALSE)</f>
        <v>Los Angeles County (South)--LA City (South/San Pedro)</v>
      </c>
      <c r="D805" s="7" t="s">
        <v>6</v>
      </c>
      <c r="E805" s="8">
        <v>0.18926663046702488</v>
      </c>
    </row>
    <row r="806" spans="1:5" x14ac:dyDescent="0.3">
      <c r="A806" s="5" t="s">
        <v>868</v>
      </c>
      <c r="B806" s="5" t="s">
        <v>869</v>
      </c>
      <c r="C806" s="5" t="str">
        <f>VLOOKUP(B806,Table1[],3,FALSE)</f>
        <v>Imperial County--El Centro City</v>
      </c>
      <c r="D806" s="5" t="s">
        <v>44</v>
      </c>
      <c r="E806" s="6">
        <v>0.17251314750916416</v>
      </c>
    </row>
    <row r="807" spans="1:5" x14ac:dyDescent="0.3">
      <c r="A807" s="7" t="s">
        <v>870</v>
      </c>
      <c r="B807" s="7" t="s">
        <v>869</v>
      </c>
      <c r="C807" s="7" t="str">
        <f>VLOOKUP(B807,Table1[],3,FALSE)</f>
        <v>Imperial County--El Centro City</v>
      </c>
      <c r="D807" s="7" t="s">
        <v>871</v>
      </c>
      <c r="E807" s="8">
        <v>0.16527341269226981</v>
      </c>
    </row>
    <row r="808" spans="1:5" x14ac:dyDescent="0.3">
      <c r="A808" s="5" t="s">
        <v>872</v>
      </c>
      <c r="B808" s="5" t="s">
        <v>207</v>
      </c>
      <c r="C808" s="5" t="str">
        <f>VLOOKUP(B808,Table1[],3,FALSE)</f>
        <v>Los Angeles County (South Central)--LA City (South Central/Watts)</v>
      </c>
      <c r="D808" s="5" t="s">
        <v>6</v>
      </c>
      <c r="E808" s="6">
        <v>0.99999994369112566</v>
      </c>
    </row>
    <row r="809" spans="1:5" x14ac:dyDescent="0.3">
      <c r="A809" s="7" t="s">
        <v>873</v>
      </c>
      <c r="B809" s="7" t="s">
        <v>13</v>
      </c>
      <c r="C809" s="7" t="str">
        <f>VLOOKUP(B809,Table1[],3,FALSE)</f>
        <v>Los Angeles County--LA City (Mount Washington, Highland Park &amp; Glassell Park)</v>
      </c>
      <c r="D809" s="7" t="s">
        <v>6</v>
      </c>
      <c r="E809" s="8">
        <v>0.15185074612188623</v>
      </c>
    </row>
    <row r="810" spans="1:5" x14ac:dyDescent="0.3">
      <c r="A810" s="5" t="s">
        <v>874</v>
      </c>
      <c r="B810" s="5" t="s">
        <v>13</v>
      </c>
      <c r="C810" s="5" t="str">
        <f>VLOOKUP(B810,Table1[],3,FALSE)</f>
        <v>Los Angeles County--LA City (Mount Washington, Highland Park &amp; Glassell Park)</v>
      </c>
      <c r="D810" s="5" t="s">
        <v>6</v>
      </c>
      <c r="E810" s="6">
        <v>0.15185074612188623</v>
      </c>
    </row>
    <row r="811" spans="1:5" x14ac:dyDescent="0.3">
      <c r="A811" s="7" t="s">
        <v>875</v>
      </c>
      <c r="B811" s="7" t="s">
        <v>25</v>
      </c>
      <c r="C811" s="7" t="str">
        <f>VLOOKUP(B811,Table1[],3,FALSE)</f>
        <v>Los Angeles County--LA City (East Central/Silver Lake, Echo Park &amp; Westlake)</v>
      </c>
      <c r="D811" s="7" t="s">
        <v>6</v>
      </c>
      <c r="E811" s="8">
        <v>0.40481488064400117</v>
      </c>
    </row>
    <row r="812" spans="1:5" x14ac:dyDescent="0.3">
      <c r="A812" s="5" t="s">
        <v>876</v>
      </c>
      <c r="B812" s="5" t="s">
        <v>25</v>
      </c>
      <c r="C812" s="5" t="str">
        <f>VLOOKUP(B812,Table1[],3,FALSE)</f>
        <v>Los Angeles County--LA City (East Central/Silver Lake, Echo Park &amp; Westlake)</v>
      </c>
      <c r="D812" s="5" t="s">
        <v>6</v>
      </c>
      <c r="E812" s="6">
        <v>0.40481488064400117</v>
      </c>
    </row>
    <row r="813" spans="1:5" x14ac:dyDescent="0.3">
      <c r="A813" s="7" t="s">
        <v>877</v>
      </c>
      <c r="B813" s="7" t="s">
        <v>25</v>
      </c>
      <c r="C813" s="7" t="str">
        <f>VLOOKUP(B813,Table1[],3,FALSE)</f>
        <v>Los Angeles County--LA City (East Central/Silver Lake, Echo Park &amp; Westlake)</v>
      </c>
      <c r="D813" s="7" t="s">
        <v>6</v>
      </c>
      <c r="E813" s="8">
        <v>0.40481488064400117</v>
      </c>
    </row>
    <row r="814" spans="1:5" x14ac:dyDescent="0.3">
      <c r="A814" s="5" t="s">
        <v>878</v>
      </c>
      <c r="B814" s="5" t="s">
        <v>25</v>
      </c>
      <c r="C814" s="5" t="str">
        <f>VLOOKUP(B814,Table1[],3,FALSE)</f>
        <v>Los Angeles County--LA City (East Central/Silver Lake, Echo Park &amp; Westlake)</v>
      </c>
      <c r="D814" s="5" t="s">
        <v>6</v>
      </c>
      <c r="E814" s="6">
        <v>0.40481488064400117</v>
      </c>
    </row>
    <row r="815" spans="1:5" x14ac:dyDescent="0.3">
      <c r="A815" s="7" t="s">
        <v>879</v>
      </c>
      <c r="B815" s="7" t="s">
        <v>25</v>
      </c>
      <c r="C815" s="7" t="str">
        <f>VLOOKUP(B815,Table1[],3,FALSE)</f>
        <v>Los Angeles County--LA City (East Central/Silver Lake, Echo Park &amp; Westlake)</v>
      </c>
      <c r="D815" s="7" t="s">
        <v>6</v>
      </c>
      <c r="E815" s="8">
        <v>0.40481488064400117</v>
      </c>
    </row>
    <row r="816" spans="1:5" x14ac:dyDescent="0.3">
      <c r="A816" s="5" t="s">
        <v>880</v>
      </c>
      <c r="B816" s="5" t="s">
        <v>25</v>
      </c>
      <c r="C816" s="5" t="str">
        <f>VLOOKUP(B816,Table1[],3,FALSE)</f>
        <v>Los Angeles County--LA City (East Central/Silver Lake, Echo Park &amp; Westlake)</v>
      </c>
      <c r="D816" s="5" t="s">
        <v>6</v>
      </c>
      <c r="E816" s="6">
        <v>0.40481488064400117</v>
      </c>
    </row>
    <row r="817" spans="1:5" x14ac:dyDescent="0.3">
      <c r="A817" s="7" t="s">
        <v>881</v>
      </c>
      <c r="B817" s="7" t="s">
        <v>25</v>
      </c>
      <c r="C817" s="7" t="str">
        <f>VLOOKUP(B817,Table1[],3,FALSE)</f>
        <v>Los Angeles County--LA City (East Central/Silver Lake, Echo Park &amp; Westlake)</v>
      </c>
      <c r="D817" s="7" t="s">
        <v>6</v>
      </c>
      <c r="E817" s="8">
        <v>0.40481488064400117</v>
      </c>
    </row>
    <row r="818" spans="1:5" x14ac:dyDescent="0.3">
      <c r="A818" s="5" t="s">
        <v>882</v>
      </c>
      <c r="B818" s="5" t="s">
        <v>246</v>
      </c>
      <c r="C818" s="5" t="str">
        <f>VLOOKUP(B818,Table1[],3,FALSE)</f>
        <v>Los Angeles County (Central)--LA City (East Central/Central City &amp; Boyle Heights)</v>
      </c>
      <c r="D818" s="5" t="s">
        <v>6</v>
      </c>
      <c r="E818" s="6">
        <v>1.0000000000000004</v>
      </c>
    </row>
    <row r="819" spans="1:5" x14ac:dyDescent="0.3">
      <c r="A819" s="7" t="s">
        <v>883</v>
      </c>
      <c r="B819" s="7" t="s">
        <v>13</v>
      </c>
      <c r="C819" s="7" t="str">
        <f>VLOOKUP(B819,Table1[],3,FALSE)</f>
        <v>Los Angeles County--LA City (Mount Washington, Highland Park &amp; Glassell Park)</v>
      </c>
      <c r="D819" s="7" t="s">
        <v>6</v>
      </c>
      <c r="E819" s="8">
        <v>0.15185074612188623</v>
      </c>
    </row>
    <row r="820" spans="1:5" x14ac:dyDescent="0.3">
      <c r="A820" s="5" t="s">
        <v>884</v>
      </c>
      <c r="B820" s="5" t="s">
        <v>25</v>
      </c>
      <c r="C820" s="5" t="str">
        <f>VLOOKUP(B820,Table1[],3,FALSE)</f>
        <v>Los Angeles County--LA City (East Central/Silver Lake, Echo Park &amp; Westlake)</v>
      </c>
      <c r="D820" s="5" t="s">
        <v>6</v>
      </c>
      <c r="E820" s="6">
        <v>0.40481488064400117</v>
      </c>
    </row>
    <row r="821" spans="1:5" x14ac:dyDescent="0.3">
      <c r="A821" s="7" t="s">
        <v>885</v>
      </c>
      <c r="B821" s="7" t="s">
        <v>25</v>
      </c>
      <c r="C821" s="7" t="str">
        <f>VLOOKUP(B821,Table1[],3,FALSE)</f>
        <v>Los Angeles County--LA City (East Central/Silver Lake, Echo Park &amp; Westlake)</v>
      </c>
      <c r="D821" s="7" t="s">
        <v>6</v>
      </c>
      <c r="E821" s="8">
        <v>0.40481488064400117</v>
      </c>
    </row>
    <row r="822" spans="1:5" x14ac:dyDescent="0.3">
      <c r="A822" s="5" t="s">
        <v>886</v>
      </c>
      <c r="B822" s="5" t="s">
        <v>25</v>
      </c>
      <c r="C822" s="5" t="str">
        <f>VLOOKUP(B822,Table1[],3,FALSE)</f>
        <v>Los Angeles County--LA City (East Central/Silver Lake, Echo Park &amp; Westlake)</v>
      </c>
      <c r="D822" s="5" t="s">
        <v>6</v>
      </c>
      <c r="E822" s="6">
        <v>0.40481488064400117</v>
      </c>
    </row>
    <row r="823" spans="1:5" x14ac:dyDescent="0.3">
      <c r="A823" s="7" t="s">
        <v>887</v>
      </c>
      <c r="B823" s="7" t="s">
        <v>389</v>
      </c>
      <c r="C823" s="7" t="str">
        <f>VLOOKUP(B823,Table1[],3,FALSE)</f>
        <v>Butte County (Northwest)--Chico City</v>
      </c>
      <c r="D823" s="7" t="s">
        <v>321</v>
      </c>
      <c r="E823" s="8">
        <v>0.17278626013897988</v>
      </c>
    </row>
    <row r="824" spans="1:5" x14ac:dyDescent="0.3">
      <c r="A824" s="5" t="s">
        <v>888</v>
      </c>
      <c r="B824" s="5" t="s">
        <v>389</v>
      </c>
      <c r="C824" s="5" t="str">
        <f>VLOOKUP(B824,Table1[],3,FALSE)</f>
        <v>Butte County (Northwest)--Chico City</v>
      </c>
      <c r="D824" s="5" t="s">
        <v>321</v>
      </c>
      <c r="E824" s="6">
        <v>0.17278626013897988</v>
      </c>
    </row>
    <row r="825" spans="1:5" x14ac:dyDescent="0.3">
      <c r="A825" s="7" t="s">
        <v>889</v>
      </c>
      <c r="B825" s="7" t="s">
        <v>389</v>
      </c>
      <c r="C825" s="7" t="str">
        <f>VLOOKUP(B825,Table1[],3,FALSE)</f>
        <v>Butte County (Northwest)--Chico City</v>
      </c>
      <c r="D825" s="7" t="s">
        <v>321</v>
      </c>
      <c r="E825" s="8">
        <v>0.17278626013897988</v>
      </c>
    </row>
    <row r="826" spans="1:5" x14ac:dyDescent="0.3">
      <c r="A826" s="5" t="s">
        <v>890</v>
      </c>
      <c r="B826" s="5" t="s">
        <v>389</v>
      </c>
      <c r="C826" s="5" t="str">
        <f>VLOOKUP(B826,Table1[],3,FALSE)</f>
        <v>Butte County (Northwest)--Chico City</v>
      </c>
      <c r="D826" s="5" t="s">
        <v>321</v>
      </c>
      <c r="E826" s="6">
        <v>0.17278626013897988</v>
      </c>
    </row>
    <row r="827" spans="1:5" x14ac:dyDescent="0.3">
      <c r="A827" s="7" t="s">
        <v>891</v>
      </c>
      <c r="B827" s="7" t="s">
        <v>179</v>
      </c>
      <c r="C827" s="7" t="str">
        <f>VLOOKUP(B827,Table1[],3,FALSE)</f>
        <v>Fresno County (Central)--Fresno City (Southeast)</v>
      </c>
      <c r="D827" s="7" t="s">
        <v>163</v>
      </c>
      <c r="E827" s="8">
        <v>0.18187677923655116</v>
      </c>
    </row>
    <row r="828" spans="1:5" x14ac:dyDescent="0.3">
      <c r="A828" s="5" t="s">
        <v>892</v>
      </c>
      <c r="B828" s="5" t="s">
        <v>162</v>
      </c>
      <c r="C828" s="5" t="str">
        <f>VLOOKUP(B828,Table1[],3,FALSE)</f>
        <v>Fresno County (Central)--Fresno City (East Central)</v>
      </c>
      <c r="D828" s="5" t="s">
        <v>163</v>
      </c>
      <c r="E828" s="6">
        <v>0.29794259657543892</v>
      </c>
    </row>
    <row r="829" spans="1:5" x14ac:dyDescent="0.3">
      <c r="A829" s="7" t="s">
        <v>893</v>
      </c>
      <c r="B829" s="7" t="s">
        <v>162</v>
      </c>
      <c r="C829" s="7" t="str">
        <f>VLOOKUP(B829,Table1[],3,FALSE)</f>
        <v>Fresno County (Central)--Fresno City (East Central)</v>
      </c>
      <c r="D829" s="7" t="s">
        <v>163</v>
      </c>
      <c r="E829" s="8">
        <v>0.29794259657543892</v>
      </c>
    </row>
    <row r="830" spans="1:5" x14ac:dyDescent="0.3">
      <c r="A830" s="5" t="s">
        <v>894</v>
      </c>
      <c r="B830" s="5" t="s">
        <v>575</v>
      </c>
      <c r="C830" s="5" t="str">
        <f>VLOOKUP(B830,Table1[],3,FALSE)</f>
        <v>Los Angeles County (Central)--LA City (Southeast/East Vernon)</v>
      </c>
      <c r="D830" s="5" t="s">
        <v>6</v>
      </c>
      <c r="E830" s="6">
        <v>0.63480979210030508</v>
      </c>
    </row>
    <row r="831" spans="1:5" x14ac:dyDescent="0.3">
      <c r="A831" s="7" t="s">
        <v>895</v>
      </c>
      <c r="B831" s="7" t="s">
        <v>100</v>
      </c>
      <c r="C831" s="7" t="str">
        <f>VLOOKUP(B831,Table1[],3,FALSE)</f>
        <v>Los Angeles County (Central)--LA City (Central/West Adams &amp; Baldwin Hills)</v>
      </c>
      <c r="D831" s="7" t="s">
        <v>6</v>
      </c>
      <c r="E831" s="8">
        <v>0.99998931561370863</v>
      </c>
    </row>
    <row r="832" spans="1:5" x14ac:dyDescent="0.3">
      <c r="A832" s="5" t="s">
        <v>896</v>
      </c>
      <c r="B832" s="5" t="s">
        <v>25</v>
      </c>
      <c r="C832" s="5" t="str">
        <f>VLOOKUP(B832,Table1[],3,FALSE)</f>
        <v>Los Angeles County--LA City (East Central/Silver Lake, Echo Park &amp; Westlake)</v>
      </c>
      <c r="D832" s="5" t="s">
        <v>6</v>
      </c>
      <c r="E832" s="6">
        <v>0.40481488064400117</v>
      </c>
    </row>
    <row r="833" spans="1:5" x14ac:dyDescent="0.3">
      <c r="A833" s="7" t="s">
        <v>897</v>
      </c>
      <c r="B833" s="7" t="s">
        <v>25</v>
      </c>
      <c r="C833" s="7" t="str">
        <f>VLOOKUP(B833,Table1[],3,FALSE)</f>
        <v>Los Angeles County--LA City (East Central/Silver Lake, Echo Park &amp; Westlake)</v>
      </c>
      <c r="D833" s="7" t="s">
        <v>6</v>
      </c>
      <c r="E833" s="8">
        <v>0.40481488064400117</v>
      </c>
    </row>
    <row r="834" spans="1:5" x14ac:dyDescent="0.3">
      <c r="A834" s="5" t="s">
        <v>898</v>
      </c>
      <c r="B834" s="5" t="s">
        <v>25</v>
      </c>
      <c r="C834" s="5" t="str">
        <f>VLOOKUP(B834,Table1[],3,FALSE)</f>
        <v>Los Angeles County--LA City (East Central/Silver Lake, Echo Park &amp; Westlake)</v>
      </c>
      <c r="D834" s="5" t="s">
        <v>6</v>
      </c>
      <c r="E834" s="6">
        <v>0.40481488064400117</v>
      </c>
    </row>
    <row r="835" spans="1:5" x14ac:dyDescent="0.3">
      <c r="A835" s="7" t="s">
        <v>899</v>
      </c>
      <c r="B835" s="7" t="s">
        <v>23</v>
      </c>
      <c r="C835" s="7" t="str">
        <f>VLOOKUP(B835,Table1[],3,FALSE)</f>
        <v>Los Angeles County (Central)--LA City (East Central/Hollywood)</v>
      </c>
      <c r="D835" s="7" t="s">
        <v>6</v>
      </c>
      <c r="E835" s="8">
        <v>0.43248494587634545</v>
      </c>
    </row>
    <row r="836" spans="1:5" x14ac:dyDescent="0.3">
      <c r="A836" s="5" t="s">
        <v>900</v>
      </c>
      <c r="B836" s="5" t="s">
        <v>23</v>
      </c>
      <c r="C836" s="5" t="str">
        <f>VLOOKUP(B836,Table1[],3,FALSE)</f>
        <v>Los Angeles County (Central)--LA City (East Central/Hollywood)</v>
      </c>
      <c r="D836" s="5" t="s">
        <v>6</v>
      </c>
      <c r="E836" s="6">
        <v>0.43248494587634545</v>
      </c>
    </row>
    <row r="837" spans="1:5" x14ac:dyDescent="0.3">
      <c r="A837" s="7" t="s">
        <v>901</v>
      </c>
      <c r="B837" s="7" t="s">
        <v>13</v>
      </c>
      <c r="C837" s="7" t="str">
        <f>VLOOKUP(B837,Table1[],3,FALSE)</f>
        <v>Los Angeles County--LA City (Mount Washington, Highland Park &amp; Glassell Park)</v>
      </c>
      <c r="D837" s="7" t="s">
        <v>6</v>
      </c>
      <c r="E837" s="8">
        <v>0.15185074612188623</v>
      </c>
    </row>
    <row r="838" spans="1:5" x14ac:dyDescent="0.3">
      <c r="A838" s="5" t="s">
        <v>902</v>
      </c>
      <c r="B838" s="5" t="s">
        <v>5</v>
      </c>
      <c r="C838" s="5" t="str">
        <f>VLOOKUP(B838,Table1[],3,FALSE)</f>
        <v>Los Angeles County (Northwest)--LA City (Northwest/Encino &amp; Tarzana)</v>
      </c>
      <c r="D838" s="5" t="s">
        <v>6</v>
      </c>
      <c r="E838" s="6">
        <v>0.16995636256363772</v>
      </c>
    </row>
    <row r="839" spans="1:5" x14ac:dyDescent="0.3">
      <c r="A839" s="7" t="s">
        <v>903</v>
      </c>
      <c r="B839" s="7" t="s">
        <v>170</v>
      </c>
      <c r="C839" s="7" t="str">
        <f>VLOOKUP(B839,Table1[],3,FALSE)</f>
        <v>Los Angeles County (Central)--Glendale City</v>
      </c>
      <c r="D839" s="7" t="s">
        <v>171</v>
      </c>
      <c r="E839" s="8">
        <v>0.19355736770083665</v>
      </c>
    </row>
    <row r="840" spans="1:5" x14ac:dyDescent="0.3">
      <c r="A840" s="5" t="s">
        <v>904</v>
      </c>
      <c r="B840" s="5" t="s">
        <v>165</v>
      </c>
      <c r="C840" s="5" t="str">
        <f>VLOOKUP(B840,Table1[],3,FALSE)</f>
        <v>Fresno County (Central)--Fresno City (Southwest)</v>
      </c>
      <c r="D840" s="5" t="s">
        <v>163</v>
      </c>
      <c r="E840" s="6">
        <v>0.21655798890802777</v>
      </c>
    </row>
    <row r="841" spans="1:5" x14ac:dyDescent="0.3">
      <c r="A841" s="7" t="s">
        <v>905</v>
      </c>
      <c r="B841" s="7" t="s">
        <v>58</v>
      </c>
      <c r="C841" s="7" t="str">
        <f>VLOOKUP(B841,Table1[],3,FALSE)</f>
        <v>Los Angeles County (North)--LA City (North Central/Mission Hills &amp; Panorama City)</v>
      </c>
      <c r="D841" s="7" t="s">
        <v>6</v>
      </c>
      <c r="E841" s="8">
        <v>0.279481430844501</v>
      </c>
    </row>
    <row r="842" spans="1:5" x14ac:dyDescent="0.3">
      <c r="A842" s="5" t="s">
        <v>906</v>
      </c>
      <c r="B842" s="5" t="s">
        <v>58</v>
      </c>
      <c r="C842" s="5" t="str">
        <f>VLOOKUP(B842,Table1[],3,FALSE)</f>
        <v>Los Angeles County (North)--LA City (North Central/Mission Hills &amp; Panorama City)</v>
      </c>
      <c r="D842" s="5" t="s">
        <v>6</v>
      </c>
      <c r="E842" s="6">
        <v>0.279481430844501</v>
      </c>
    </row>
    <row r="843" spans="1:5" x14ac:dyDescent="0.3">
      <c r="A843" s="7" t="s">
        <v>907</v>
      </c>
      <c r="B843" s="7" t="s">
        <v>145</v>
      </c>
      <c r="C843" s="7" t="str">
        <f>VLOOKUP(B843,Table1[],3,FALSE)</f>
        <v>Los Angeles County--LA City (Central/Univ. of Southern California &amp; Exposition Park)</v>
      </c>
      <c r="D843" s="7" t="s">
        <v>6</v>
      </c>
      <c r="E843" s="8">
        <v>1.0000000000000002</v>
      </c>
    </row>
    <row r="844" spans="1:5" x14ac:dyDescent="0.3">
      <c r="A844" s="5" t="s">
        <v>908</v>
      </c>
      <c r="B844" s="5" t="s">
        <v>100</v>
      </c>
      <c r="C844" s="5" t="str">
        <f>VLOOKUP(B844,Table1[],3,FALSE)</f>
        <v>Los Angeles County (Central)--LA City (Central/West Adams &amp; Baldwin Hills)</v>
      </c>
      <c r="D844" s="5" t="s">
        <v>6</v>
      </c>
      <c r="E844" s="6">
        <v>0.99998931561370863</v>
      </c>
    </row>
    <row r="845" spans="1:5" x14ac:dyDescent="0.3">
      <c r="A845" s="7" t="s">
        <v>909</v>
      </c>
      <c r="B845" s="7" t="s">
        <v>100</v>
      </c>
      <c r="C845" s="7" t="str">
        <f>VLOOKUP(B845,Table1[],3,FALSE)</f>
        <v>Los Angeles County (Central)--LA City (Central/West Adams &amp; Baldwin Hills)</v>
      </c>
      <c r="D845" s="7" t="s">
        <v>6</v>
      </c>
      <c r="E845" s="8">
        <v>0.99998931561370863</v>
      </c>
    </row>
    <row r="846" spans="1:5" x14ac:dyDescent="0.3">
      <c r="A846" s="5" t="s">
        <v>910</v>
      </c>
      <c r="B846" s="5" t="s">
        <v>100</v>
      </c>
      <c r="C846" s="5" t="str">
        <f>VLOOKUP(B846,Table1[],3,FALSE)</f>
        <v>Los Angeles County (Central)--LA City (Central/West Adams &amp; Baldwin Hills)</v>
      </c>
      <c r="D846" s="5" t="s">
        <v>6</v>
      </c>
      <c r="E846" s="6">
        <v>0.99998931561370863</v>
      </c>
    </row>
    <row r="847" spans="1:5" x14ac:dyDescent="0.3">
      <c r="A847" s="7" t="s">
        <v>911</v>
      </c>
      <c r="B847" s="7" t="s">
        <v>103</v>
      </c>
      <c r="C847" s="7" t="str">
        <f>VLOOKUP(B847,Table1[],3,FALSE)</f>
        <v>Los Angeles County (South Central)--LA City (South Central/Westmont)</v>
      </c>
      <c r="D847" s="7" t="s">
        <v>6</v>
      </c>
      <c r="E847" s="8">
        <v>1.0000000000000002</v>
      </c>
    </row>
    <row r="848" spans="1:5" x14ac:dyDescent="0.3">
      <c r="A848" s="5" t="s">
        <v>912</v>
      </c>
      <c r="B848" s="5" t="s">
        <v>103</v>
      </c>
      <c r="C848" s="5" t="str">
        <f>VLOOKUP(B848,Table1[],3,FALSE)</f>
        <v>Los Angeles County (South Central)--LA City (South Central/Westmont)</v>
      </c>
      <c r="D848" s="5" t="s">
        <v>6</v>
      </c>
      <c r="E848" s="6">
        <v>1.0000000000000002</v>
      </c>
    </row>
    <row r="849" spans="1:5" x14ac:dyDescent="0.3">
      <c r="A849" s="7" t="s">
        <v>913</v>
      </c>
      <c r="B849" s="7" t="s">
        <v>58</v>
      </c>
      <c r="C849" s="7" t="str">
        <f>VLOOKUP(B849,Table1[],3,FALSE)</f>
        <v>Los Angeles County (North)--LA City (North Central/Mission Hills &amp; Panorama City)</v>
      </c>
      <c r="D849" s="7" t="s">
        <v>6</v>
      </c>
      <c r="E849" s="8">
        <v>0.279481430844501</v>
      </c>
    </row>
    <row r="850" spans="1:5" x14ac:dyDescent="0.3">
      <c r="A850" s="5" t="s">
        <v>914</v>
      </c>
      <c r="B850" s="5" t="s">
        <v>103</v>
      </c>
      <c r="C850" s="5" t="str">
        <f>VLOOKUP(B850,Table1[],3,FALSE)</f>
        <v>Los Angeles County (South Central)--LA City (South Central/Westmont)</v>
      </c>
      <c r="D850" s="5" t="s">
        <v>6</v>
      </c>
      <c r="E850" s="6">
        <v>1.0000000000000002</v>
      </c>
    </row>
    <row r="851" spans="1:5" x14ac:dyDescent="0.3">
      <c r="A851" s="7" t="s">
        <v>915</v>
      </c>
      <c r="B851" s="7" t="s">
        <v>103</v>
      </c>
      <c r="C851" s="7" t="str">
        <f>VLOOKUP(B851,Table1[],3,FALSE)</f>
        <v>Los Angeles County (South Central)--LA City (South Central/Westmont)</v>
      </c>
      <c r="D851" s="7" t="s">
        <v>6</v>
      </c>
      <c r="E851" s="8">
        <v>1.0000000000000002</v>
      </c>
    </row>
    <row r="852" spans="1:5" x14ac:dyDescent="0.3">
      <c r="A852" s="5" t="s">
        <v>916</v>
      </c>
      <c r="B852" s="5" t="s">
        <v>207</v>
      </c>
      <c r="C852" s="5" t="str">
        <f>VLOOKUP(B852,Table1[],3,FALSE)</f>
        <v>Los Angeles County (South Central)--LA City (South Central/Watts)</v>
      </c>
      <c r="D852" s="5" t="s">
        <v>6</v>
      </c>
      <c r="E852" s="6">
        <v>0.99999994369112566</v>
      </c>
    </row>
    <row r="853" spans="1:5" x14ac:dyDescent="0.3">
      <c r="A853" s="7" t="s">
        <v>917</v>
      </c>
      <c r="B853" s="7" t="s">
        <v>207</v>
      </c>
      <c r="C853" s="7" t="str">
        <f>VLOOKUP(B853,Table1[],3,FALSE)</f>
        <v>Los Angeles County (South Central)--LA City (South Central/Watts)</v>
      </c>
      <c r="D853" s="7" t="s">
        <v>6</v>
      </c>
      <c r="E853" s="8">
        <v>0.99999994369112566</v>
      </c>
    </row>
    <row r="854" spans="1:5" x14ac:dyDescent="0.3">
      <c r="A854" s="5" t="s">
        <v>918</v>
      </c>
      <c r="B854" s="5" t="s">
        <v>207</v>
      </c>
      <c r="C854" s="5" t="str">
        <f>VLOOKUP(B854,Table1[],3,FALSE)</f>
        <v>Los Angeles County (South Central)--LA City (South Central/Watts)</v>
      </c>
      <c r="D854" s="5" t="s">
        <v>6</v>
      </c>
      <c r="E854" s="6">
        <v>0.99999994369112566</v>
      </c>
    </row>
    <row r="855" spans="1:5" x14ac:dyDescent="0.3">
      <c r="A855" s="7" t="s">
        <v>919</v>
      </c>
      <c r="B855" s="7" t="s">
        <v>207</v>
      </c>
      <c r="C855" s="7" t="str">
        <f>VLOOKUP(B855,Table1[],3,FALSE)</f>
        <v>Los Angeles County (South Central)--LA City (South Central/Watts)</v>
      </c>
      <c r="D855" s="7" t="s">
        <v>6</v>
      </c>
      <c r="E855" s="8">
        <v>0.99999994369112566</v>
      </c>
    </row>
    <row r="856" spans="1:5" x14ac:dyDescent="0.3">
      <c r="A856" s="5" t="s">
        <v>920</v>
      </c>
      <c r="B856" s="5" t="s">
        <v>207</v>
      </c>
      <c r="C856" s="5" t="str">
        <f>VLOOKUP(B856,Table1[],3,FALSE)</f>
        <v>Los Angeles County (South Central)--LA City (South Central/Watts)</v>
      </c>
      <c r="D856" s="5" t="s">
        <v>6</v>
      </c>
      <c r="E856" s="6">
        <v>0.99999994369112566</v>
      </c>
    </row>
    <row r="857" spans="1:5" x14ac:dyDescent="0.3">
      <c r="A857" s="7" t="s">
        <v>921</v>
      </c>
      <c r="B857" s="7" t="s">
        <v>117</v>
      </c>
      <c r="C857" s="7" t="str">
        <f>VLOOKUP(B857,Table1[],3,FALSE)</f>
        <v>Los Angeles County (West Central)--LA City (Central/Hancock Park &amp; Mid-Wilshire)</v>
      </c>
      <c r="D857" s="7" t="s">
        <v>6</v>
      </c>
      <c r="E857" s="8">
        <v>0.22897381781159726</v>
      </c>
    </row>
    <row r="858" spans="1:5" x14ac:dyDescent="0.3">
      <c r="A858" s="5" t="s">
        <v>922</v>
      </c>
      <c r="B858" s="5" t="s">
        <v>117</v>
      </c>
      <c r="C858" s="5" t="str">
        <f>VLOOKUP(B858,Table1[],3,FALSE)</f>
        <v>Los Angeles County (West Central)--LA City (Central/Hancock Park &amp; Mid-Wilshire)</v>
      </c>
      <c r="D858" s="5" t="s">
        <v>6</v>
      </c>
      <c r="E858" s="6">
        <v>0.22897381781159726</v>
      </c>
    </row>
    <row r="859" spans="1:5" x14ac:dyDescent="0.3">
      <c r="A859" s="7" t="s">
        <v>923</v>
      </c>
      <c r="B859" s="7" t="s">
        <v>100</v>
      </c>
      <c r="C859" s="7" t="str">
        <f>VLOOKUP(B859,Table1[],3,FALSE)</f>
        <v>Los Angeles County (Central)--LA City (Central/West Adams &amp; Baldwin Hills)</v>
      </c>
      <c r="D859" s="7" t="s">
        <v>6</v>
      </c>
      <c r="E859" s="8">
        <v>0.99998931561370863</v>
      </c>
    </row>
    <row r="860" spans="1:5" x14ac:dyDescent="0.3">
      <c r="A860" s="5" t="s">
        <v>924</v>
      </c>
      <c r="B860" s="5" t="s">
        <v>100</v>
      </c>
      <c r="C860" s="5" t="str">
        <f>VLOOKUP(B860,Table1[],3,FALSE)</f>
        <v>Los Angeles County (Central)--LA City (Central/West Adams &amp; Baldwin Hills)</v>
      </c>
      <c r="D860" s="5" t="s">
        <v>6</v>
      </c>
      <c r="E860" s="6">
        <v>0.99998931561370863</v>
      </c>
    </row>
    <row r="861" spans="1:5" x14ac:dyDescent="0.3">
      <c r="A861" s="7" t="s">
        <v>925</v>
      </c>
      <c r="B861" s="7" t="s">
        <v>141</v>
      </c>
      <c r="C861" s="7" t="str">
        <f>VLOOKUP(B861,Table1[],3,FALSE)</f>
        <v>Los Angeles County (West Central)--LA City (West Central/Westwood &amp; West Los Angeles)</v>
      </c>
      <c r="D861" s="7" t="s">
        <v>6</v>
      </c>
      <c r="E861" s="8">
        <v>0.22249595054481505</v>
      </c>
    </row>
    <row r="862" spans="1:5" x14ac:dyDescent="0.3">
      <c r="A862" s="5" t="s">
        <v>926</v>
      </c>
      <c r="B862" s="5" t="s">
        <v>58</v>
      </c>
      <c r="C862" s="5" t="str">
        <f>VLOOKUP(B862,Table1[],3,FALSE)</f>
        <v>Los Angeles County (North)--LA City (North Central/Mission Hills &amp; Panorama City)</v>
      </c>
      <c r="D862" s="5" t="s">
        <v>6</v>
      </c>
      <c r="E862" s="6">
        <v>0.279481430844501</v>
      </c>
    </row>
    <row r="863" spans="1:5" x14ac:dyDescent="0.3">
      <c r="A863" s="7" t="s">
        <v>927</v>
      </c>
      <c r="B863" s="7" t="s">
        <v>58</v>
      </c>
      <c r="C863" s="7" t="str">
        <f>VLOOKUP(B863,Table1[],3,FALSE)</f>
        <v>Los Angeles County (North)--LA City (North Central/Mission Hills &amp; Panorama City)</v>
      </c>
      <c r="D863" s="7" t="s">
        <v>6</v>
      </c>
      <c r="E863" s="8">
        <v>0.279481430844501</v>
      </c>
    </row>
    <row r="864" spans="1:5" x14ac:dyDescent="0.3">
      <c r="A864" s="5" t="s">
        <v>928</v>
      </c>
      <c r="B864" s="5" t="s">
        <v>58</v>
      </c>
      <c r="C864" s="5" t="str">
        <f>VLOOKUP(B864,Table1[],3,FALSE)</f>
        <v>Los Angeles County (North)--LA City (North Central/Mission Hills &amp; Panorama City)</v>
      </c>
      <c r="D864" s="5" t="s">
        <v>6</v>
      </c>
      <c r="E864" s="6">
        <v>0.279481430844501</v>
      </c>
    </row>
    <row r="865" spans="1:5" x14ac:dyDescent="0.3">
      <c r="A865" s="7" t="s">
        <v>929</v>
      </c>
      <c r="B865" s="7" t="s">
        <v>58</v>
      </c>
      <c r="C865" s="7" t="str">
        <f>VLOOKUP(B865,Table1[],3,FALSE)</f>
        <v>Los Angeles County (North)--LA City (North Central/Mission Hills &amp; Panorama City)</v>
      </c>
      <c r="D865" s="7" t="s">
        <v>6</v>
      </c>
      <c r="E865" s="8">
        <v>0.279481430844501</v>
      </c>
    </row>
    <row r="866" spans="1:5" x14ac:dyDescent="0.3">
      <c r="A866" s="5" t="s">
        <v>930</v>
      </c>
      <c r="B866" s="5" t="s">
        <v>112</v>
      </c>
      <c r="C866" s="5" t="str">
        <f>VLOOKUP(B866,Table1[],3,FALSE)</f>
        <v>Los Angeles County (South)--LA City (South/San Pedro)</v>
      </c>
      <c r="D866" s="5" t="s">
        <v>6</v>
      </c>
      <c r="E866" s="6">
        <v>0.18926663046702488</v>
      </c>
    </row>
    <row r="867" spans="1:5" x14ac:dyDescent="0.3">
      <c r="A867" s="7" t="s">
        <v>931</v>
      </c>
      <c r="B867" s="7" t="s">
        <v>38</v>
      </c>
      <c r="C867" s="7" t="str">
        <f>VLOOKUP(B867,Table1[],3,FALSE)</f>
        <v>Los Angeles County (North)--LA City (Northeast/Sunland, Sun Valley &amp; Tujunga)</v>
      </c>
      <c r="D867" s="7" t="s">
        <v>6</v>
      </c>
      <c r="E867" s="8">
        <v>0.25390219699474176</v>
      </c>
    </row>
    <row r="868" spans="1:5" x14ac:dyDescent="0.3">
      <c r="A868" s="5" t="s">
        <v>932</v>
      </c>
      <c r="B868" s="5" t="s">
        <v>543</v>
      </c>
      <c r="C868" s="5" t="str">
        <f>VLOOKUP(B868,Table1[],3,FALSE)</f>
        <v>Los Angeles County (South Central)--Gardena, Lawndale Cities &amp; West Athens</v>
      </c>
      <c r="D868" s="5" t="s">
        <v>6</v>
      </c>
      <c r="E868" s="6">
        <v>0.23473363172523867</v>
      </c>
    </row>
    <row r="869" spans="1:5" x14ac:dyDescent="0.3">
      <c r="A869" s="7" t="s">
        <v>933</v>
      </c>
      <c r="B869" s="7" t="s">
        <v>108</v>
      </c>
      <c r="C869" s="7" t="str">
        <f>VLOOKUP(B869,Table1[],3,FALSE)</f>
        <v>Los Angeles County (Northwest)--LA City (North Central/Van Nuys &amp; North Sherman Oaks)</v>
      </c>
      <c r="D869" s="7" t="s">
        <v>6</v>
      </c>
      <c r="E869" s="8">
        <v>0.25331661377476256</v>
      </c>
    </row>
    <row r="870" spans="1:5" x14ac:dyDescent="0.3">
      <c r="A870" s="5" t="s">
        <v>934</v>
      </c>
      <c r="B870" s="5" t="s">
        <v>543</v>
      </c>
      <c r="C870" s="5" t="str">
        <f>VLOOKUP(B870,Table1[],3,FALSE)</f>
        <v>Los Angeles County (South Central)--Gardena, Lawndale Cities &amp; West Athens</v>
      </c>
      <c r="D870" s="5" t="s">
        <v>6</v>
      </c>
      <c r="E870" s="6">
        <v>0.23473363172523867</v>
      </c>
    </row>
    <row r="871" spans="1:5" x14ac:dyDescent="0.3">
      <c r="A871" s="7" t="s">
        <v>935</v>
      </c>
      <c r="B871" s="7" t="s">
        <v>71</v>
      </c>
      <c r="C871" s="7" t="str">
        <f>VLOOKUP(B871,Table1[],3,FALSE)</f>
        <v>Los Angeles County (Central)--West Hollywood &amp; Beverly Hills Cities</v>
      </c>
      <c r="D871" s="7" t="s">
        <v>6</v>
      </c>
      <c r="E871" s="8">
        <v>0.38717217342973675</v>
      </c>
    </row>
    <row r="872" spans="1:5" x14ac:dyDescent="0.3">
      <c r="A872" s="5" t="s">
        <v>936</v>
      </c>
      <c r="B872" s="5" t="s">
        <v>71</v>
      </c>
      <c r="C872" s="5" t="str">
        <f>VLOOKUP(B872,Table1[],3,FALSE)</f>
        <v>Los Angeles County (Central)--West Hollywood &amp; Beverly Hills Cities</v>
      </c>
      <c r="D872" s="5" t="s">
        <v>6</v>
      </c>
      <c r="E872" s="6">
        <v>0.38717217342973675</v>
      </c>
    </row>
    <row r="873" spans="1:5" x14ac:dyDescent="0.3">
      <c r="A873" s="7" t="s">
        <v>937</v>
      </c>
      <c r="B873" s="7" t="s">
        <v>71</v>
      </c>
      <c r="C873" s="7" t="str">
        <f>VLOOKUP(B873,Table1[],3,FALSE)</f>
        <v>Los Angeles County (Central)--West Hollywood &amp; Beverly Hills Cities</v>
      </c>
      <c r="D873" s="7" t="s">
        <v>6</v>
      </c>
      <c r="E873" s="8">
        <v>0.38717217342973675</v>
      </c>
    </row>
    <row r="874" spans="1:5" x14ac:dyDescent="0.3">
      <c r="A874" s="5" t="s">
        <v>938</v>
      </c>
      <c r="B874" s="5" t="s">
        <v>71</v>
      </c>
      <c r="C874" s="5" t="str">
        <f>VLOOKUP(B874,Table1[],3,FALSE)</f>
        <v>Los Angeles County (Central)--West Hollywood &amp; Beverly Hills Cities</v>
      </c>
      <c r="D874" s="5" t="s">
        <v>6</v>
      </c>
      <c r="E874" s="6">
        <v>0.38717217342973675</v>
      </c>
    </row>
    <row r="875" spans="1:5" x14ac:dyDescent="0.3">
      <c r="A875" s="7" t="s">
        <v>939</v>
      </c>
      <c r="B875" s="7" t="s">
        <v>71</v>
      </c>
      <c r="C875" s="7" t="str">
        <f>VLOOKUP(B875,Table1[],3,FALSE)</f>
        <v>Los Angeles County (Central)--West Hollywood &amp; Beverly Hills Cities</v>
      </c>
      <c r="D875" s="7" t="s">
        <v>6</v>
      </c>
      <c r="E875" s="8">
        <v>0.38717217342973675</v>
      </c>
    </row>
    <row r="876" spans="1:5" x14ac:dyDescent="0.3">
      <c r="A876" s="5" t="s">
        <v>940</v>
      </c>
      <c r="B876" s="5" t="s">
        <v>75</v>
      </c>
      <c r="C876" s="5" t="str">
        <f>VLOOKUP(B876,Table1[],3,FALSE)</f>
        <v>Los Angeles County (North)--LA City (Northeast/North Hollywood &amp; Valley Village)</v>
      </c>
      <c r="D876" s="5" t="s">
        <v>6</v>
      </c>
      <c r="E876" s="6">
        <v>0.39146767826201057</v>
      </c>
    </row>
    <row r="877" spans="1:5" x14ac:dyDescent="0.3">
      <c r="A877" s="7" t="s">
        <v>941</v>
      </c>
      <c r="B877" s="7" t="s">
        <v>75</v>
      </c>
      <c r="C877" s="7" t="str">
        <f>VLOOKUP(B877,Table1[],3,FALSE)</f>
        <v>Los Angeles County (North)--LA City (Northeast/North Hollywood &amp; Valley Village)</v>
      </c>
      <c r="D877" s="7" t="s">
        <v>6</v>
      </c>
      <c r="E877" s="8">
        <v>0.39146767826201057</v>
      </c>
    </row>
    <row r="878" spans="1:5" x14ac:dyDescent="0.3">
      <c r="A878" s="5" t="s">
        <v>942</v>
      </c>
      <c r="B878" s="5" t="s">
        <v>521</v>
      </c>
      <c r="C878" s="5" t="str">
        <f>VLOOKUP(B878,Table1[],3,FALSE)</f>
        <v>Los Angeles County (South)--Long Beach City (Southwest &amp; Port)</v>
      </c>
      <c r="D878" s="5" t="s">
        <v>6</v>
      </c>
      <c r="E878" s="6">
        <v>0.2371765742338216</v>
      </c>
    </row>
    <row r="879" spans="1:5" x14ac:dyDescent="0.3">
      <c r="A879" s="7" t="s">
        <v>943</v>
      </c>
      <c r="B879" s="7" t="s">
        <v>75</v>
      </c>
      <c r="C879" s="7" t="str">
        <f>VLOOKUP(B879,Table1[],3,FALSE)</f>
        <v>Los Angeles County (North)--LA City (Northeast/North Hollywood &amp; Valley Village)</v>
      </c>
      <c r="D879" s="7" t="s">
        <v>6</v>
      </c>
      <c r="E879" s="8">
        <v>0.39146767826201057</v>
      </c>
    </row>
    <row r="880" spans="1:5" x14ac:dyDescent="0.3">
      <c r="A880" s="5" t="s">
        <v>944</v>
      </c>
      <c r="B880" s="5" t="s">
        <v>75</v>
      </c>
      <c r="C880" s="5" t="str">
        <f>VLOOKUP(B880,Table1[],3,FALSE)</f>
        <v>Los Angeles County (North)--LA City (Northeast/North Hollywood &amp; Valley Village)</v>
      </c>
      <c r="D880" s="5" t="s">
        <v>6</v>
      </c>
      <c r="E880" s="6">
        <v>0.39146767826201057</v>
      </c>
    </row>
    <row r="881" spans="1:5" x14ac:dyDescent="0.3">
      <c r="A881" s="7" t="s">
        <v>945</v>
      </c>
      <c r="B881" s="7" t="s">
        <v>75</v>
      </c>
      <c r="C881" s="7" t="str">
        <f>VLOOKUP(B881,Table1[],3,FALSE)</f>
        <v>Los Angeles County (North)--LA City (Northeast/North Hollywood &amp; Valley Village)</v>
      </c>
      <c r="D881" s="7" t="s">
        <v>6</v>
      </c>
      <c r="E881" s="8">
        <v>0.39146767826201057</v>
      </c>
    </row>
    <row r="882" spans="1:5" x14ac:dyDescent="0.3">
      <c r="A882" s="5" t="s">
        <v>946</v>
      </c>
      <c r="B882" s="5" t="s">
        <v>75</v>
      </c>
      <c r="C882" s="5" t="str">
        <f>VLOOKUP(B882,Table1[],3,FALSE)</f>
        <v>Los Angeles County (North)--LA City (Northeast/North Hollywood &amp; Valley Village)</v>
      </c>
      <c r="D882" s="5" t="s">
        <v>6</v>
      </c>
      <c r="E882" s="6">
        <v>0.39146767826201057</v>
      </c>
    </row>
    <row r="883" spans="1:5" x14ac:dyDescent="0.3">
      <c r="A883" s="7" t="s">
        <v>947</v>
      </c>
      <c r="B883" s="7" t="s">
        <v>75</v>
      </c>
      <c r="C883" s="7" t="str">
        <f>VLOOKUP(B883,Table1[],3,FALSE)</f>
        <v>Los Angeles County (North)--LA City (Northeast/North Hollywood &amp; Valley Village)</v>
      </c>
      <c r="D883" s="7" t="s">
        <v>6</v>
      </c>
      <c r="E883" s="8">
        <v>0.39146767826201057</v>
      </c>
    </row>
    <row r="884" spans="1:5" x14ac:dyDescent="0.3">
      <c r="A884" s="5" t="s">
        <v>948</v>
      </c>
      <c r="B884" s="5" t="s">
        <v>75</v>
      </c>
      <c r="C884" s="5" t="str">
        <f>VLOOKUP(B884,Table1[],3,FALSE)</f>
        <v>Los Angeles County (North)--LA City (Northeast/North Hollywood &amp; Valley Village)</v>
      </c>
      <c r="D884" s="5" t="s">
        <v>6</v>
      </c>
      <c r="E884" s="6">
        <v>0.39146767826201057</v>
      </c>
    </row>
    <row r="885" spans="1:5" x14ac:dyDescent="0.3">
      <c r="A885" s="7" t="s">
        <v>949</v>
      </c>
      <c r="B885" s="7" t="s">
        <v>75</v>
      </c>
      <c r="C885" s="7" t="str">
        <f>VLOOKUP(B885,Table1[],3,FALSE)</f>
        <v>Los Angeles County (North)--LA City (Northeast/North Hollywood &amp; Valley Village)</v>
      </c>
      <c r="D885" s="7" t="s">
        <v>6</v>
      </c>
      <c r="E885" s="8">
        <v>0.39146767826201057</v>
      </c>
    </row>
    <row r="886" spans="1:5" x14ac:dyDescent="0.3">
      <c r="A886" s="5" t="s">
        <v>950</v>
      </c>
      <c r="B886" s="5" t="s">
        <v>108</v>
      </c>
      <c r="C886" s="5" t="str">
        <f>VLOOKUP(B886,Table1[],3,FALSE)</f>
        <v>Los Angeles County (Northwest)--LA City (North Central/Van Nuys &amp; North Sherman Oaks)</v>
      </c>
      <c r="D886" s="5" t="s">
        <v>6</v>
      </c>
      <c r="E886" s="6">
        <v>0.25331661377476256</v>
      </c>
    </row>
    <row r="887" spans="1:5" x14ac:dyDescent="0.3">
      <c r="A887" s="7" t="s">
        <v>951</v>
      </c>
      <c r="B887" s="7" t="s">
        <v>108</v>
      </c>
      <c r="C887" s="7" t="str">
        <f>VLOOKUP(B887,Table1[],3,FALSE)</f>
        <v>Los Angeles County (Northwest)--LA City (North Central/Van Nuys &amp; North Sherman Oaks)</v>
      </c>
      <c r="D887" s="7" t="s">
        <v>6</v>
      </c>
      <c r="E887" s="8">
        <v>0.25331661377476256</v>
      </c>
    </row>
    <row r="888" spans="1:5" x14ac:dyDescent="0.3">
      <c r="A888" s="5" t="s">
        <v>952</v>
      </c>
      <c r="B888" s="5" t="s">
        <v>108</v>
      </c>
      <c r="C888" s="5" t="str">
        <f>VLOOKUP(B888,Table1[],3,FALSE)</f>
        <v>Los Angeles County (Northwest)--LA City (North Central/Van Nuys &amp; North Sherman Oaks)</v>
      </c>
      <c r="D888" s="5" t="s">
        <v>6</v>
      </c>
      <c r="E888" s="6">
        <v>0.25331661377476256</v>
      </c>
    </row>
    <row r="889" spans="1:5" x14ac:dyDescent="0.3">
      <c r="A889" s="7" t="s">
        <v>953</v>
      </c>
      <c r="B889" s="7" t="s">
        <v>108</v>
      </c>
      <c r="C889" s="7" t="str">
        <f>VLOOKUP(B889,Table1[],3,FALSE)</f>
        <v>Los Angeles County (Northwest)--LA City (North Central/Van Nuys &amp; North Sherman Oaks)</v>
      </c>
      <c r="D889" s="7" t="s">
        <v>6</v>
      </c>
      <c r="E889" s="8">
        <v>0.25331661377476256</v>
      </c>
    </row>
    <row r="890" spans="1:5" x14ac:dyDescent="0.3">
      <c r="A890" s="5" t="s">
        <v>954</v>
      </c>
      <c r="B890" s="5" t="s">
        <v>103</v>
      </c>
      <c r="C890" s="5" t="str">
        <f>VLOOKUP(B890,Table1[],3,FALSE)</f>
        <v>Los Angeles County (South Central)--LA City (South Central/Westmont)</v>
      </c>
      <c r="D890" s="5" t="s">
        <v>6</v>
      </c>
      <c r="E890" s="6">
        <v>1.0000000000000002</v>
      </c>
    </row>
    <row r="891" spans="1:5" x14ac:dyDescent="0.3">
      <c r="A891" s="7" t="s">
        <v>955</v>
      </c>
      <c r="B891" s="7" t="s">
        <v>207</v>
      </c>
      <c r="C891" s="7" t="str">
        <f>VLOOKUP(B891,Table1[],3,FALSE)</f>
        <v>Los Angeles County (South Central)--LA City (South Central/Watts)</v>
      </c>
      <c r="D891" s="7" t="s">
        <v>6</v>
      </c>
      <c r="E891" s="8">
        <v>0.99999994369112566</v>
      </c>
    </row>
    <row r="892" spans="1:5" x14ac:dyDescent="0.3">
      <c r="A892" s="5" t="s">
        <v>956</v>
      </c>
      <c r="B892" s="5" t="s">
        <v>58</v>
      </c>
      <c r="C892" s="5" t="str">
        <f>VLOOKUP(B892,Table1[],3,FALSE)</f>
        <v>Los Angeles County (North)--LA City (North Central/Mission Hills &amp; Panorama City)</v>
      </c>
      <c r="D892" s="5" t="s">
        <v>6</v>
      </c>
      <c r="E892" s="6">
        <v>0.279481430844501</v>
      </c>
    </row>
    <row r="893" spans="1:5" x14ac:dyDescent="0.3">
      <c r="A893" s="7" t="s">
        <v>957</v>
      </c>
      <c r="B893" s="7" t="s">
        <v>58</v>
      </c>
      <c r="C893" s="7" t="str">
        <f>VLOOKUP(B893,Table1[],3,FALSE)</f>
        <v>Los Angeles County (North)--LA City (North Central/Mission Hills &amp; Panorama City)</v>
      </c>
      <c r="D893" s="7" t="s">
        <v>6</v>
      </c>
      <c r="E893" s="8">
        <v>0.279481430844501</v>
      </c>
    </row>
    <row r="894" spans="1:5" x14ac:dyDescent="0.3">
      <c r="A894" s="5" t="s">
        <v>958</v>
      </c>
      <c r="B894" s="5" t="s">
        <v>58</v>
      </c>
      <c r="C894" s="5" t="str">
        <f>VLOOKUP(B894,Table1[],3,FALSE)</f>
        <v>Los Angeles County (North)--LA City (North Central/Mission Hills &amp; Panorama City)</v>
      </c>
      <c r="D894" s="5" t="s">
        <v>6</v>
      </c>
      <c r="E894" s="6">
        <v>0.279481430844501</v>
      </c>
    </row>
    <row r="895" spans="1:5" x14ac:dyDescent="0.3">
      <c r="A895" s="7" t="s">
        <v>959</v>
      </c>
      <c r="B895" s="7" t="s">
        <v>108</v>
      </c>
      <c r="C895" s="7" t="str">
        <f>VLOOKUP(B895,Table1[],3,FALSE)</f>
        <v>Los Angeles County (Northwest)--LA City (North Central/Van Nuys &amp; North Sherman Oaks)</v>
      </c>
      <c r="D895" s="7" t="s">
        <v>6</v>
      </c>
      <c r="E895" s="8">
        <v>0.25331661377476256</v>
      </c>
    </row>
    <row r="896" spans="1:5" x14ac:dyDescent="0.3">
      <c r="A896" s="5" t="s">
        <v>960</v>
      </c>
      <c r="B896" s="5" t="s">
        <v>108</v>
      </c>
      <c r="C896" s="5" t="str">
        <f>VLOOKUP(B896,Table1[],3,FALSE)</f>
        <v>Los Angeles County (Northwest)--LA City (North Central/Van Nuys &amp; North Sherman Oaks)</v>
      </c>
      <c r="D896" s="5" t="s">
        <v>6</v>
      </c>
      <c r="E896" s="6">
        <v>0.25331661377476256</v>
      </c>
    </row>
    <row r="897" spans="1:5" x14ac:dyDescent="0.3">
      <c r="A897" s="7" t="s">
        <v>961</v>
      </c>
      <c r="B897" s="7" t="s">
        <v>108</v>
      </c>
      <c r="C897" s="7" t="str">
        <f>VLOOKUP(B897,Table1[],3,FALSE)</f>
        <v>Los Angeles County (Northwest)--LA City (North Central/Van Nuys &amp; North Sherman Oaks)</v>
      </c>
      <c r="D897" s="7" t="s">
        <v>6</v>
      </c>
      <c r="E897" s="8">
        <v>0.25331661377476256</v>
      </c>
    </row>
    <row r="898" spans="1:5" x14ac:dyDescent="0.3">
      <c r="A898" s="5" t="s">
        <v>962</v>
      </c>
      <c r="B898" s="5" t="s">
        <v>108</v>
      </c>
      <c r="C898" s="5" t="str">
        <f>VLOOKUP(B898,Table1[],3,FALSE)</f>
        <v>Los Angeles County (Northwest)--LA City (North Central/Van Nuys &amp; North Sherman Oaks)</v>
      </c>
      <c r="D898" s="5" t="s">
        <v>6</v>
      </c>
      <c r="E898" s="6">
        <v>0.25331661377476256</v>
      </c>
    </row>
    <row r="899" spans="1:5" x14ac:dyDescent="0.3">
      <c r="A899" s="7" t="s">
        <v>963</v>
      </c>
      <c r="B899" s="7" t="s">
        <v>108</v>
      </c>
      <c r="C899" s="7" t="str">
        <f>VLOOKUP(B899,Table1[],3,FALSE)</f>
        <v>Los Angeles County (Northwest)--LA City (North Central/Van Nuys &amp; North Sherman Oaks)</v>
      </c>
      <c r="D899" s="7" t="s">
        <v>6</v>
      </c>
      <c r="E899" s="8">
        <v>0.25331661377476256</v>
      </c>
    </row>
    <row r="900" spans="1:5" x14ac:dyDescent="0.3">
      <c r="A900" s="5" t="s">
        <v>964</v>
      </c>
      <c r="B900" s="5" t="s">
        <v>108</v>
      </c>
      <c r="C900" s="5" t="str">
        <f>VLOOKUP(B900,Table1[],3,FALSE)</f>
        <v>Los Angeles County (Northwest)--LA City (North Central/Van Nuys &amp; North Sherman Oaks)</v>
      </c>
      <c r="D900" s="5" t="s">
        <v>6</v>
      </c>
      <c r="E900" s="6">
        <v>0.25331661377476256</v>
      </c>
    </row>
    <row r="901" spans="1:5" x14ac:dyDescent="0.3">
      <c r="A901" s="7" t="s">
        <v>965</v>
      </c>
      <c r="B901" s="7" t="s">
        <v>75</v>
      </c>
      <c r="C901" s="7" t="str">
        <f>VLOOKUP(B901,Table1[],3,FALSE)</f>
        <v>Los Angeles County (North)--LA City (Northeast/North Hollywood &amp; Valley Village)</v>
      </c>
      <c r="D901" s="7" t="s">
        <v>6</v>
      </c>
      <c r="E901" s="8">
        <v>0.39146767826201057</v>
      </c>
    </row>
    <row r="902" spans="1:5" x14ac:dyDescent="0.3">
      <c r="A902" s="5" t="s">
        <v>966</v>
      </c>
      <c r="B902" s="5" t="s">
        <v>108</v>
      </c>
      <c r="C902" s="5" t="str">
        <f>VLOOKUP(B902,Table1[],3,FALSE)</f>
        <v>Los Angeles County (Northwest)--LA City (North Central/Van Nuys &amp; North Sherman Oaks)</v>
      </c>
      <c r="D902" s="5" t="s">
        <v>6</v>
      </c>
      <c r="E902" s="6">
        <v>0.25331661377476256</v>
      </c>
    </row>
    <row r="903" spans="1:5" x14ac:dyDescent="0.3">
      <c r="A903" s="7" t="s">
        <v>967</v>
      </c>
      <c r="B903" s="7" t="s">
        <v>108</v>
      </c>
      <c r="C903" s="7" t="str">
        <f>VLOOKUP(B903,Table1[],3,FALSE)</f>
        <v>Los Angeles County (Northwest)--LA City (North Central/Van Nuys &amp; North Sherman Oaks)</v>
      </c>
      <c r="D903" s="7" t="s">
        <v>6</v>
      </c>
      <c r="E903" s="8">
        <v>0.25331661377476256</v>
      </c>
    </row>
    <row r="904" spans="1:5" x14ac:dyDescent="0.3">
      <c r="A904" s="5" t="s">
        <v>968</v>
      </c>
      <c r="B904" s="5" t="s">
        <v>108</v>
      </c>
      <c r="C904" s="5" t="str">
        <f>VLOOKUP(B904,Table1[],3,FALSE)</f>
        <v>Los Angeles County (Northwest)--LA City (North Central/Van Nuys &amp; North Sherman Oaks)</v>
      </c>
      <c r="D904" s="5" t="s">
        <v>6</v>
      </c>
      <c r="E904" s="6">
        <v>0.25331661377476256</v>
      </c>
    </row>
    <row r="905" spans="1:5" x14ac:dyDescent="0.3">
      <c r="A905" s="7" t="s">
        <v>969</v>
      </c>
      <c r="B905" s="7" t="s">
        <v>75</v>
      </c>
      <c r="C905" s="7" t="str">
        <f>VLOOKUP(B905,Table1[],3,FALSE)</f>
        <v>Los Angeles County (North)--LA City (Northeast/North Hollywood &amp; Valley Village)</v>
      </c>
      <c r="D905" s="7" t="s">
        <v>6</v>
      </c>
      <c r="E905" s="8">
        <v>0.39146767826201057</v>
      </c>
    </row>
    <row r="906" spans="1:5" x14ac:dyDescent="0.3">
      <c r="A906" s="5" t="s">
        <v>970</v>
      </c>
      <c r="B906" s="5" t="s">
        <v>75</v>
      </c>
      <c r="C906" s="5" t="str">
        <f>VLOOKUP(B906,Table1[],3,FALSE)</f>
        <v>Los Angeles County (North)--LA City (Northeast/North Hollywood &amp; Valley Village)</v>
      </c>
      <c r="D906" s="5" t="s">
        <v>6</v>
      </c>
      <c r="E906" s="6">
        <v>0.39146767826201057</v>
      </c>
    </row>
    <row r="907" spans="1:5" x14ac:dyDescent="0.3">
      <c r="A907" s="7" t="s">
        <v>971</v>
      </c>
      <c r="B907" s="7" t="s">
        <v>108</v>
      </c>
      <c r="C907" s="7" t="str">
        <f>VLOOKUP(B907,Table1[],3,FALSE)</f>
        <v>Los Angeles County (Northwest)--LA City (North Central/Van Nuys &amp; North Sherman Oaks)</v>
      </c>
      <c r="D907" s="7" t="s">
        <v>6</v>
      </c>
      <c r="E907" s="8">
        <v>0.25331661377476256</v>
      </c>
    </row>
    <row r="908" spans="1:5" x14ac:dyDescent="0.3">
      <c r="A908" s="5" t="s">
        <v>972</v>
      </c>
      <c r="B908" s="5" t="s">
        <v>5</v>
      </c>
      <c r="C908" s="5" t="str">
        <f>VLOOKUP(B908,Table1[],3,FALSE)</f>
        <v>Los Angeles County (Northwest)--LA City (Northwest/Encino &amp; Tarzana)</v>
      </c>
      <c r="D908" s="5" t="s">
        <v>6</v>
      </c>
      <c r="E908" s="6">
        <v>0.16995636256363772</v>
      </c>
    </row>
    <row r="909" spans="1:5" x14ac:dyDescent="0.3">
      <c r="A909" s="7" t="s">
        <v>973</v>
      </c>
      <c r="B909" s="7" t="s">
        <v>5</v>
      </c>
      <c r="C909" s="7" t="str">
        <f>VLOOKUP(B909,Table1[],3,FALSE)</f>
        <v>Los Angeles County (Northwest)--LA City (Northwest/Encino &amp; Tarzana)</v>
      </c>
      <c r="D909" s="7" t="s">
        <v>6</v>
      </c>
      <c r="E909" s="8">
        <v>0.16995636256363772</v>
      </c>
    </row>
    <row r="910" spans="1:5" x14ac:dyDescent="0.3">
      <c r="A910" s="5" t="s">
        <v>974</v>
      </c>
      <c r="B910" s="5" t="s">
        <v>5</v>
      </c>
      <c r="C910" s="5" t="str">
        <f>VLOOKUP(B910,Table1[],3,FALSE)</f>
        <v>Los Angeles County (Northwest)--LA City (Northwest/Encino &amp; Tarzana)</v>
      </c>
      <c r="D910" s="5" t="s">
        <v>6</v>
      </c>
      <c r="E910" s="6">
        <v>0.16995636256363772</v>
      </c>
    </row>
    <row r="911" spans="1:5" x14ac:dyDescent="0.3">
      <c r="A911" s="7" t="s">
        <v>975</v>
      </c>
      <c r="B911" s="7" t="s">
        <v>5</v>
      </c>
      <c r="C911" s="7" t="str">
        <f>VLOOKUP(B911,Table1[],3,FALSE)</f>
        <v>Los Angeles County (Northwest)--LA City (Northwest/Encino &amp; Tarzana)</v>
      </c>
      <c r="D911" s="7" t="s">
        <v>6</v>
      </c>
      <c r="E911" s="8">
        <v>0.16995636256363772</v>
      </c>
    </row>
    <row r="912" spans="1:5" x14ac:dyDescent="0.3">
      <c r="A912" s="5" t="s">
        <v>976</v>
      </c>
      <c r="B912" s="5" t="s">
        <v>103</v>
      </c>
      <c r="C912" s="5" t="str">
        <f>VLOOKUP(B912,Table1[],3,FALSE)</f>
        <v>Los Angeles County (South Central)--LA City (South Central/Westmont)</v>
      </c>
      <c r="D912" s="5" t="s">
        <v>6</v>
      </c>
      <c r="E912" s="6">
        <v>1.0000000000000002</v>
      </c>
    </row>
    <row r="913" spans="1:5" x14ac:dyDescent="0.3">
      <c r="A913" s="7" t="s">
        <v>977</v>
      </c>
      <c r="B913" s="7" t="s">
        <v>207</v>
      </c>
      <c r="C913" s="7" t="str">
        <f>VLOOKUP(B913,Table1[],3,FALSE)</f>
        <v>Los Angeles County (South Central)--LA City (South Central/Watts)</v>
      </c>
      <c r="D913" s="7" t="s">
        <v>6</v>
      </c>
      <c r="E913" s="8">
        <v>0.99999994369112566</v>
      </c>
    </row>
    <row r="914" spans="1:5" x14ac:dyDescent="0.3">
      <c r="A914" s="5" t="s">
        <v>978</v>
      </c>
      <c r="B914" s="5" t="s">
        <v>207</v>
      </c>
      <c r="C914" s="5" t="str">
        <f>VLOOKUP(B914,Table1[],3,FALSE)</f>
        <v>Los Angeles County (South Central)--LA City (South Central/Watts)</v>
      </c>
      <c r="D914" s="5" t="s">
        <v>6</v>
      </c>
      <c r="E914" s="6">
        <v>0.99999994369112566</v>
      </c>
    </row>
    <row r="915" spans="1:5" x14ac:dyDescent="0.3">
      <c r="A915" s="7" t="s">
        <v>979</v>
      </c>
      <c r="B915" s="7" t="s">
        <v>141</v>
      </c>
      <c r="C915" s="7" t="str">
        <f>VLOOKUP(B915,Table1[],3,FALSE)</f>
        <v>Los Angeles County (West Central)--LA City (West Central/Westwood &amp; West Los Angeles)</v>
      </c>
      <c r="D915" s="7" t="s">
        <v>6</v>
      </c>
      <c r="E915" s="8">
        <v>0.22249595054481505</v>
      </c>
    </row>
    <row r="916" spans="1:5" x14ac:dyDescent="0.3">
      <c r="A916" s="5" t="s">
        <v>980</v>
      </c>
      <c r="B916" s="5" t="s">
        <v>90</v>
      </c>
      <c r="C916" s="5" t="str">
        <f>VLOOKUP(B916,Table1[],3,FALSE)</f>
        <v>Los Angeles County (North Central)--Lancaster City</v>
      </c>
      <c r="D916" s="5" t="s">
        <v>91</v>
      </c>
      <c r="E916" s="6">
        <v>0.29779477204602511</v>
      </c>
    </row>
    <row r="917" spans="1:5" x14ac:dyDescent="0.3">
      <c r="A917" s="7" t="s">
        <v>981</v>
      </c>
      <c r="B917" s="7" t="s">
        <v>90</v>
      </c>
      <c r="C917" s="7" t="str">
        <f>VLOOKUP(B917,Table1[],3,FALSE)</f>
        <v>Los Angeles County (North Central)--Lancaster City</v>
      </c>
      <c r="D917" s="7" t="s">
        <v>91</v>
      </c>
      <c r="E917" s="8">
        <v>0.29779477204602511</v>
      </c>
    </row>
    <row r="918" spans="1:5" x14ac:dyDescent="0.3">
      <c r="A918" s="5" t="s">
        <v>982</v>
      </c>
      <c r="B918" s="5" t="s">
        <v>38</v>
      </c>
      <c r="C918" s="5" t="str">
        <f>VLOOKUP(B918,Table1[],3,FALSE)</f>
        <v>Los Angeles County (North)--LA City (Northeast/Sunland, Sun Valley &amp; Tujunga)</v>
      </c>
      <c r="D918" s="5" t="s">
        <v>6</v>
      </c>
      <c r="E918" s="6">
        <v>0.25390219699474176</v>
      </c>
    </row>
    <row r="919" spans="1:5" x14ac:dyDescent="0.3">
      <c r="A919" s="7" t="s">
        <v>983</v>
      </c>
      <c r="B919" s="7" t="s">
        <v>23</v>
      </c>
      <c r="C919" s="7" t="str">
        <f>VLOOKUP(B919,Table1[],3,FALSE)</f>
        <v>Los Angeles County (Central)--LA City (East Central/Hollywood)</v>
      </c>
      <c r="D919" s="7" t="s">
        <v>6</v>
      </c>
      <c r="E919" s="8">
        <v>0.43248494587634545</v>
      </c>
    </row>
    <row r="920" spans="1:5" x14ac:dyDescent="0.3">
      <c r="A920" s="5" t="s">
        <v>984</v>
      </c>
      <c r="B920" s="5" t="s">
        <v>23</v>
      </c>
      <c r="C920" s="5" t="str">
        <f>VLOOKUP(B920,Table1[],3,FALSE)</f>
        <v>Los Angeles County (Central)--LA City (East Central/Hollywood)</v>
      </c>
      <c r="D920" s="5" t="s">
        <v>6</v>
      </c>
      <c r="E920" s="6">
        <v>0.43248494587634545</v>
      </c>
    </row>
    <row r="921" spans="1:5" x14ac:dyDescent="0.3">
      <c r="A921" s="7" t="s">
        <v>985</v>
      </c>
      <c r="B921" s="7" t="s">
        <v>23</v>
      </c>
      <c r="C921" s="7" t="str">
        <f>VLOOKUP(B921,Table1[],3,FALSE)</f>
        <v>Los Angeles County (Central)--LA City (East Central/Hollywood)</v>
      </c>
      <c r="D921" s="7" t="s">
        <v>6</v>
      </c>
      <c r="E921" s="8">
        <v>0.43248494587634545</v>
      </c>
    </row>
    <row r="922" spans="1:5" x14ac:dyDescent="0.3">
      <c r="A922" s="5" t="s">
        <v>986</v>
      </c>
      <c r="B922" s="5" t="s">
        <v>246</v>
      </c>
      <c r="C922" s="5" t="str">
        <f>VLOOKUP(B922,Table1[],3,FALSE)</f>
        <v>Los Angeles County (Central)--LA City (East Central/Central City &amp; Boyle Heights)</v>
      </c>
      <c r="D922" s="5" t="s">
        <v>6</v>
      </c>
      <c r="E922" s="6">
        <v>1.0000000000000004</v>
      </c>
    </row>
    <row r="923" spans="1:5" x14ac:dyDescent="0.3">
      <c r="A923" s="7" t="s">
        <v>987</v>
      </c>
      <c r="B923" s="7" t="s">
        <v>246</v>
      </c>
      <c r="C923" s="7" t="str">
        <f>VLOOKUP(B923,Table1[],3,FALSE)</f>
        <v>Los Angeles County (Central)--LA City (East Central/Central City &amp; Boyle Heights)</v>
      </c>
      <c r="D923" s="7" t="s">
        <v>6</v>
      </c>
      <c r="E923" s="8">
        <v>1.0000000000000004</v>
      </c>
    </row>
    <row r="924" spans="1:5" x14ac:dyDescent="0.3">
      <c r="A924" s="5" t="s">
        <v>988</v>
      </c>
      <c r="B924" s="5" t="s">
        <v>25</v>
      </c>
      <c r="C924" s="5" t="str">
        <f>VLOOKUP(B924,Table1[],3,FALSE)</f>
        <v>Los Angeles County--LA City (East Central/Silver Lake, Echo Park &amp; Westlake)</v>
      </c>
      <c r="D924" s="5" t="s">
        <v>6</v>
      </c>
      <c r="E924" s="6">
        <v>0.40481488064400117</v>
      </c>
    </row>
    <row r="925" spans="1:5" x14ac:dyDescent="0.3">
      <c r="A925" s="7" t="s">
        <v>989</v>
      </c>
      <c r="B925" s="7" t="s">
        <v>13</v>
      </c>
      <c r="C925" s="7" t="str">
        <f>VLOOKUP(B925,Table1[],3,FALSE)</f>
        <v>Los Angeles County--LA City (Mount Washington, Highland Park &amp; Glassell Park)</v>
      </c>
      <c r="D925" s="7" t="s">
        <v>6</v>
      </c>
      <c r="E925" s="8">
        <v>0.15185074612188623</v>
      </c>
    </row>
    <row r="926" spans="1:5" x14ac:dyDescent="0.3">
      <c r="A926" s="5" t="s">
        <v>990</v>
      </c>
      <c r="B926" s="5" t="s">
        <v>271</v>
      </c>
      <c r="C926" s="5" t="str">
        <f>VLOOKUP(B926,Table1[],3,FALSE)</f>
        <v>San Francisco County (Central)--South of Market &amp; Potrero</v>
      </c>
      <c r="D926" s="5" t="s">
        <v>272</v>
      </c>
      <c r="E926" s="6">
        <v>0.36646697152674157</v>
      </c>
    </row>
    <row r="927" spans="1:5" x14ac:dyDescent="0.3">
      <c r="A927" s="7" t="s">
        <v>991</v>
      </c>
      <c r="B927" s="7" t="s">
        <v>77</v>
      </c>
      <c r="C927" s="7" t="str">
        <f>VLOOKUP(B927,Table1[],3,FALSE)</f>
        <v>San Bernardino County (Southwest)--San Bernardino City (West)</v>
      </c>
      <c r="D927" s="7" t="s">
        <v>78</v>
      </c>
      <c r="E927" s="8">
        <v>0.16364724264192468</v>
      </c>
    </row>
    <row r="928" spans="1:5" x14ac:dyDescent="0.3">
      <c r="A928" s="5" t="s">
        <v>992</v>
      </c>
      <c r="B928" s="5" t="s">
        <v>77</v>
      </c>
      <c r="C928" s="5" t="str">
        <f>VLOOKUP(B928,Table1[],3,FALSE)</f>
        <v>San Bernardino County (Southwest)--San Bernardino City (West)</v>
      </c>
      <c r="D928" s="5" t="s">
        <v>78</v>
      </c>
      <c r="E928" s="6">
        <v>0.16364724264192468</v>
      </c>
    </row>
    <row r="929" spans="1:5" x14ac:dyDescent="0.3">
      <c r="A929" s="7" t="s">
        <v>993</v>
      </c>
      <c r="B929" s="7" t="s">
        <v>77</v>
      </c>
      <c r="C929" s="7" t="str">
        <f>VLOOKUP(B929,Table1[],3,FALSE)</f>
        <v>San Bernardino County (Southwest)--San Bernardino City (West)</v>
      </c>
      <c r="D929" s="7" t="s">
        <v>78</v>
      </c>
      <c r="E929" s="8">
        <v>0.16364724264192468</v>
      </c>
    </row>
    <row r="930" spans="1:5" x14ac:dyDescent="0.3">
      <c r="A930" s="5" t="s">
        <v>994</v>
      </c>
      <c r="B930" s="5" t="s">
        <v>77</v>
      </c>
      <c r="C930" s="5" t="str">
        <f>VLOOKUP(B930,Table1[],3,FALSE)</f>
        <v>San Bernardino County (Southwest)--San Bernardino City (West)</v>
      </c>
      <c r="D930" s="5" t="s">
        <v>78</v>
      </c>
      <c r="E930" s="6">
        <v>0.16364724264192468</v>
      </c>
    </row>
    <row r="931" spans="1:5" x14ac:dyDescent="0.3">
      <c r="A931" s="7" t="s">
        <v>995</v>
      </c>
      <c r="B931" s="7" t="s">
        <v>320</v>
      </c>
      <c r="C931" s="7" t="str">
        <f>VLOOKUP(B931,Table1[],3,FALSE)</f>
        <v>San Joaquin County (Central)--Stockton City (South)</v>
      </c>
      <c r="D931" s="7" t="s">
        <v>321</v>
      </c>
      <c r="E931" s="8">
        <v>0.21971928259371043</v>
      </c>
    </row>
    <row r="932" spans="1:5" x14ac:dyDescent="0.3">
      <c r="A932" s="5" t="s">
        <v>996</v>
      </c>
      <c r="B932" s="5" t="s">
        <v>320</v>
      </c>
      <c r="C932" s="5" t="str">
        <f>VLOOKUP(B932,Table1[],3,FALSE)</f>
        <v>San Joaquin County (Central)--Stockton City (South)</v>
      </c>
      <c r="D932" s="5" t="s">
        <v>321</v>
      </c>
      <c r="E932" s="6">
        <v>0.21971928259371043</v>
      </c>
    </row>
    <row r="933" spans="1:5" x14ac:dyDescent="0.3">
      <c r="A933" s="7" t="s">
        <v>997</v>
      </c>
      <c r="B933" s="7" t="s">
        <v>320</v>
      </c>
      <c r="C933" s="7" t="str">
        <f>VLOOKUP(B933,Table1[],3,FALSE)</f>
        <v>San Joaquin County (Central)--Stockton City (South)</v>
      </c>
      <c r="D933" s="7" t="s">
        <v>321</v>
      </c>
      <c r="E933" s="8">
        <v>0.21971928259371043</v>
      </c>
    </row>
    <row r="934" spans="1:5" x14ac:dyDescent="0.3">
      <c r="A934" s="5" t="s">
        <v>998</v>
      </c>
      <c r="B934" s="5" t="s">
        <v>320</v>
      </c>
      <c r="C934" s="5" t="str">
        <f>VLOOKUP(B934,Table1[],3,FALSE)</f>
        <v>San Joaquin County (Central)--Stockton City (South)</v>
      </c>
      <c r="D934" s="5" t="s">
        <v>321</v>
      </c>
      <c r="E934" s="6">
        <v>0.21971928259371043</v>
      </c>
    </row>
    <row r="935" spans="1:5" x14ac:dyDescent="0.3">
      <c r="A935" s="7" t="s">
        <v>999</v>
      </c>
      <c r="B935" s="7" t="s">
        <v>320</v>
      </c>
      <c r="C935" s="7" t="str">
        <f>VLOOKUP(B935,Table1[],3,FALSE)</f>
        <v>San Joaquin County (Central)--Stockton City (South)</v>
      </c>
      <c r="D935" s="7" t="s">
        <v>321</v>
      </c>
      <c r="E935" s="8">
        <v>0.21971928259371043</v>
      </c>
    </row>
    <row r="936" spans="1:5" x14ac:dyDescent="0.3">
      <c r="A936" s="5" t="s">
        <v>1000</v>
      </c>
      <c r="B936" s="5" t="s">
        <v>320</v>
      </c>
      <c r="C936" s="5" t="str">
        <f>VLOOKUP(B936,Table1[],3,FALSE)</f>
        <v>San Joaquin County (Central)--Stockton City (South)</v>
      </c>
      <c r="D936" s="5" t="s">
        <v>321</v>
      </c>
      <c r="E936" s="6">
        <v>0.21971928259371043</v>
      </c>
    </row>
    <row r="937" spans="1:5" x14ac:dyDescent="0.3">
      <c r="A937" s="7" t="s">
        <v>1001</v>
      </c>
      <c r="B937" s="7" t="s">
        <v>77</v>
      </c>
      <c r="C937" s="7" t="str">
        <f>VLOOKUP(B937,Table1[],3,FALSE)</f>
        <v>San Bernardino County (Southwest)--San Bernardino City (West)</v>
      </c>
      <c r="D937" s="7" t="s">
        <v>78</v>
      </c>
      <c r="E937" s="8">
        <v>0.16364724264192468</v>
      </c>
    </row>
    <row r="938" spans="1:5" x14ac:dyDescent="0.3">
      <c r="A938" s="5" t="s">
        <v>1002</v>
      </c>
      <c r="B938" s="5" t="s">
        <v>77</v>
      </c>
      <c r="C938" s="5" t="str">
        <f>VLOOKUP(B938,Table1[],3,FALSE)</f>
        <v>San Bernardino County (Southwest)--San Bernardino City (West)</v>
      </c>
      <c r="D938" s="5" t="s">
        <v>78</v>
      </c>
      <c r="E938" s="6">
        <v>0.16364724264192468</v>
      </c>
    </row>
    <row r="939" spans="1:5" x14ac:dyDescent="0.3">
      <c r="A939" s="7" t="s">
        <v>1003</v>
      </c>
      <c r="B939" s="7" t="s">
        <v>77</v>
      </c>
      <c r="C939" s="7" t="str">
        <f>VLOOKUP(B939,Table1[],3,FALSE)</f>
        <v>San Bernardino County (Southwest)--San Bernardino City (West)</v>
      </c>
      <c r="D939" s="7" t="s">
        <v>78</v>
      </c>
      <c r="E939" s="8">
        <v>0.16364724264192468</v>
      </c>
    </row>
    <row r="940" spans="1:5" x14ac:dyDescent="0.3">
      <c r="A940" s="5" t="s">
        <v>1004</v>
      </c>
      <c r="B940" s="5" t="s">
        <v>271</v>
      </c>
      <c r="C940" s="5" t="str">
        <f>VLOOKUP(B940,Table1[],3,FALSE)</f>
        <v>San Francisco County (Central)--South of Market &amp; Potrero</v>
      </c>
      <c r="D940" s="5" t="s">
        <v>272</v>
      </c>
      <c r="E940" s="6">
        <v>0.36646697152674157</v>
      </c>
    </row>
    <row r="941" spans="1:5" x14ac:dyDescent="0.3">
      <c r="A941" s="7" t="s">
        <v>1005</v>
      </c>
      <c r="B941" s="7" t="s">
        <v>320</v>
      </c>
      <c r="C941" s="7" t="str">
        <f>VLOOKUP(B941,Table1[],3,FALSE)</f>
        <v>San Joaquin County (Central)--Stockton City (South)</v>
      </c>
      <c r="D941" s="7" t="s">
        <v>321</v>
      </c>
      <c r="E941" s="8">
        <v>0.21971928259371043</v>
      </c>
    </row>
    <row r="942" spans="1:5" x14ac:dyDescent="0.3">
      <c r="A942" s="5" t="s">
        <v>1006</v>
      </c>
      <c r="B942" s="5" t="s">
        <v>320</v>
      </c>
      <c r="C942" s="5" t="str">
        <f>VLOOKUP(B942,Table1[],3,FALSE)</f>
        <v>San Joaquin County (Central)--Stockton City (South)</v>
      </c>
      <c r="D942" s="5" t="s">
        <v>321</v>
      </c>
      <c r="E942" s="6">
        <v>0.21971928259371043</v>
      </c>
    </row>
    <row r="943" spans="1:5" x14ac:dyDescent="0.3">
      <c r="A943" s="7" t="s">
        <v>1007</v>
      </c>
      <c r="B943" s="7" t="s">
        <v>320</v>
      </c>
      <c r="C943" s="7" t="str">
        <f>VLOOKUP(B943,Table1[],3,FALSE)</f>
        <v>San Joaquin County (Central)--Stockton City (South)</v>
      </c>
      <c r="D943" s="7" t="s">
        <v>321</v>
      </c>
      <c r="E943" s="8">
        <v>0.21971928259371043</v>
      </c>
    </row>
    <row r="944" spans="1:5" x14ac:dyDescent="0.3">
      <c r="A944" s="5" t="s">
        <v>1008</v>
      </c>
      <c r="B944" s="5" t="s">
        <v>320</v>
      </c>
      <c r="C944" s="5" t="str">
        <f>VLOOKUP(B944,Table1[],3,FALSE)</f>
        <v>San Joaquin County (Central)--Stockton City (South)</v>
      </c>
      <c r="D944" s="5" t="s">
        <v>321</v>
      </c>
      <c r="E944" s="6">
        <v>0.21971928259371043</v>
      </c>
    </row>
    <row r="945" spans="1:5" x14ac:dyDescent="0.3">
      <c r="A945" s="7" t="s">
        <v>1009</v>
      </c>
      <c r="B945" s="7" t="s">
        <v>320</v>
      </c>
      <c r="C945" s="7" t="str">
        <f>VLOOKUP(B945,Table1[],3,FALSE)</f>
        <v>San Joaquin County (Central)--Stockton City (South)</v>
      </c>
      <c r="D945" s="7" t="s">
        <v>321</v>
      </c>
      <c r="E945" s="8">
        <v>0.21971928259371043</v>
      </c>
    </row>
    <row r="946" spans="1:5" x14ac:dyDescent="0.3">
      <c r="A946" s="5" t="s">
        <v>1010</v>
      </c>
      <c r="B946" s="5" t="s">
        <v>320</v>
      </c>
      <c r="C946" s="5" t="str">
        <f>VLOOKUP(B946,Table1[],3,FALSE)</f>
        <v>San Joaquin County (Central)--Stockton City (South)</v>
      </c>
      <c r="D946" s="5" t="s">
        <v>321</v>
      </c>
      <c r="E946" s="6">
        <v>0.21971928259371043</v>
      </c>
    </row>
    <row r="947" spans="1:5" x14ac:dyDescent="0.3">
      <c r="A947" s="7" t="s">
        <v>1011</v>
      </c>
      <c r="B947" s="7" t="s">
        <v>320</v>
      </c>
      <c r="C947" s="7" t="str">
        <f>VLOOKUP(B947,Table1[],3,FALSE)</f>
        <v>San Joaquin County (Central)--Stockton City (South)</v>
      </c>
      <c r="D947" s="7" t="s">
        <v>321</v>
      </c>
      <c r="E947" s="8">
        <v>0.21971928259371043</v>
      </c>
    </row>
    <row r="948" spans="1:5" x14ac:dyDescent="0.3">
      <c r="A948" s="5" t="s">
        <v>1012</v>
      </c>
      <c r="B948" s="5" t="s">
        <v>77</v>
      </c>
      <c r="C948" s="5" t="str">
        <f>VLOOKUP(B948,Table1[],3,FALSE)</f>
        <v>San Bernardino County (Southwest)--San Bernardino City (West)</v>
      </c>
      <c r="D948" s="5" t="s">
        <v>78</v>
      </c>
      <c r="E948" s="6">
        <v>0.16364724264192468</v>
      </c>
    </row>
    <row r="949" spans="1:5" x14ac:dyDescent="0.3">
      <c r="A949" s="7" t="s">
        <v>1013</v>
      </c>
      <c r="B949" s="7" t="s">
        <v>77</v>
      </c>
      <c r="C949" s="7" t="str">
        <f>VLOOKUP(B949,Table1[],3,FALSE)</f>
        <v>San Bernardino County (Southwest)--San Bernardino City (West)</v>
      </c>
      <c r="D949" s="7" t="s">
        <v>78</v>
      </c>
      <c r="E949" s="8">
        <v>0.16364724264192468</v>
      </c>
    </row>
    <row r="950" spans="1:5" x14ac:dyDescent="0.3">
      <c r="A950" s="5" t="s">
        <v>1014</v>
      </c>
      <c r="B950" s="5" t="s">
        <v>77</v>
      </c>
      <c r="C950" s="5" t="str">
        <f>VLOOKUP(B950,Table1[],3,FALSE)</f>
        <v>San Bernardino County (Southwest)--San Bernardino City (West)</v>
      </c>
      <c r="D950" s="5" t="s">
        <v>78</v>
      </c>
      <c r="E950" s="6">
        <v>0.16364724264192468</v>
      </c>
    </row>
    <row r="951" spans="1:5" x14ac:dyDescent="0.3">
      <c r="A951" s="7" t="s">
        <v>1015</v>
      </c>
      <c r="B951" s="7" t="s">
        <v>320</v>
      </c>
      <c r="C951" s="7" t="str">
        <f>VLOOKUP(B951,Table1[],3,FALSE)</f>
        <v>San Joaquin County (Central)--Stockton City (South)</v>
      </c>
      <c r="D951" s="7" t="s">
        <v>321</v>
      </c>
      <c r="E951" s="8">
        <v>0.21971928259371043</v>
      </c>
    </row>
    <row r="952" spans="1:5" x14ac:dyDescent="0.3">
      <c r="A952" s="5" t="s">
        <v>1016</v>
      </c>
      <c r="B952" s="5" t="s">
        <v>145</v>
      </c>
      <c r="C952" s="5" t="str">
        <f>VLOOKUP(B952,Table1[],3,FALSE)</f>
        <v>Los Angeles County--LA City (Central/Univ. of Southern California &amp; Exposition Park)</v>
      </c>
      <c r="D952" s="5" t="s">
        <v>6</v>
      </c>
      <c r="E952" s="6">
        <v>1.0000000000000002</v>
      </c>
    </row>
    <row r="953" spans="1:5" x14ac:dyDescent="0.3">
      <c r="A953" s="7" t="s">
        <v>1017</v>
      </c>
      <c r="B953" s="7" t="s">
        <v>145</v>
      </c>
      <c r="C953" s="7" t="str">
        <f>VLOOKUP(B953,Table1[],3,FALSE)</f>
        <v>Los Angeles County--LA City (Central/Univ. of Southern California &amp; Exposition Park)</v>
      </c>
      <c r="D953" s="7" t="s">
        <v>6</v>
      </c>
      <c r="E953" s="8">
        <v>1.0000000000000002</v>
      </c>
    </row>
    <row r="954" spans="1:5" x14ac:dyDescent="0.3">
      <c r="A954" s="5" t="s">
        <v>1018</v>
      </c>
      <c r="B954" s="5" t="s">
        <v>103</v>
      </c>
      <c r="C954" s="5" t="str">
        <f>VLOOKUP(B954,Table1[],3,FALSE)</f>
        <v>Los Angeles County (South Central)--LA City (South Central/Westmont)</v>
      </c>
      <c r="D954" s="5" t="s">
        <v>6</v>
      </c>
      <c r="E954" s="6">
        <v>1.0000000000000002</v>
      </c>
    </row>
    <row r="955" spans="1:5" x14ac:dyDescent="0.3">
      <c r="A955" s="7" t="s">
        <v>1019</v>
      </c>
      <c r="B955" s="7" t="s">
        <v>207</v>
      </c>
      <c r="C955" s="7" t="str">
        <f>VLOOKUP(B955,Table1[],3,FALSE)</f>
        <v>Los Angeles County (South Central)--LA City (South Central/Watts)</v>
      </c>
      <c r="D955" s="7" t="s">
        <v>6</v>
      </c>
      <c r="E955" s="8">
        <v>0.99999994369112566</v>
      </c>
    </row>
    <row r="956" spans="1:5" x14ac:dyDescent="0.3">
      <c r="A956" s="5" t="s">
        <v>1020</v>
      </c>
      <c r="B956" s="5" t="s">
        <v>207</v>
      </c>
      <c r="C956" s="5" t="str">
        <f>VLOOKUP(B956,Table1[],3,FALSE)</f>
        <v>Los Angeles County (South Central)--LA City (South Central/Watts)</v>
      </c>
      <c r="D956" s="5" t="s">
        <v>6</v>
      </c>
      <c r="E956" s="6">
        <v>0.99999994369112566</v>
      </c>
    </row>
    <row r="957" spans="1:5" x14ac:dyDescent="0.3">
      <c r="A957" s="7" t="s">
        <v>1021</v>
      </c>
      <c r="B957" s="7" t="s">
        <v>112</v>
      </c>
      <c r="C957" s="7" t="str">
        <f>VLOOKUP(B957,Table1[],3,FALSE)</f>
        <v>Los Angeles County (South)--LA City (South/San Pedro)</v>
      </c>
      <c r="D957" s="7" t="s">
        <v>6</v>
      </c>
      <c r="E957" s="8">
        <v>0.18926663046702488</v>
      </c>
    </row>
    <row r="958" spans="1:5" x14ac:dyDescent="0.3">
      <c r="A958" s="5" t="s">
        <v>1022</v>
      </c>
      <c r="B958" s="5" t="s">
        <v>389</v>
      </c>
      <c r="C958" s="5" t="str">
        <f>VLOOKUP(B958,Table1[],3,FALSE)</f>
        <v>Butte County (Northwest)--Chico City</v>
      </c>
      <c r="D958" s="5" t="s">
        <v>321</v>
      </c>
      <c r="E958" s="6">
        <v>0.17278626013897988</v>
      </c>
    </row>
    <row r="959" spans="1:5" x14ac:dyDescent="0.3">
      <c r="A959" s="7" t="s">
        <v>1023</v>
      </c>
      <c r="B959" s="7" t="s">
        <v>389</v>
      </c>
      <c r="C959" s="7" t="str">
        <f>VLOOKUP(B959,Table1[],3,FALSE)</f>
        <v>Butte County (Northwest)--Chico City</v>
      </c>
      <c r="D959" s="7" t="s">
        <v>321</v>
      </c>
      <c r="E959" s="8">
        <v>0.17278626013897988</v>
      </c>
    </row>
    <row r="960" spans="1:5" x14ac:dyDescent="0.3">
      <c r="A960" s="5" t="s">
        <v>1024</v>
      </c>
      <c r="B960" s="5" t="s">
        <v>389</v>
      </c>
      <c r="C960" s="5" t="str">
        <f>VLOOKUP(B960,Table1[],3,FALSE)</f>
        <v>Butte County (Northwest)--Chico City</v>
      </c>
      <c r="D960" s="5" t="s">
        <v>321</v>
      </c>
      <c r="E960" s="6">
        <v>0.17278626013897988</v>
      </c>
    </row>
    <row r="961" spans="1:5" x14ac:dyDescent="0.3">
      <c r="A961" s="7" t="s">
        <v>1025</v>
      </c>
      <c r="B961" s="7" t="s">
        <v>389</v>
      </c>
      <c r="C961" s="7" t="str">
        <f>VLOOKUP(B961,Table1[],3,FALSE)</f>
        <v>Butte County (Northwest)--Chico City</v>
      </c>
      <c r="D961" s="7" t="s">
        <v>321</v>
      </c>
      <c r="E961" s="8">
        <v>0.17278626013897988</v>
      </c>
    </row>
    <row r="962" spans="1:5" x14ac:dyDescent="0.3">
      <c r="A962" s="5" t="s">
        <v>1026</v>
      </c>
      <c r="B962" s="5" t="s">
        <v>389</v>
      </c>
      <c r="C962" s="5" t="str">
        <f>VLOOKUP(B962,Table1[],3,FALSE)</f>
        <v>Butte County (Northwest)--Chico City</v>
      </c>
      <c r="D962" s="5" t="s">
        <v>321</v>
      </c>
      <c r="E962" s="6">
        <v>0.17278626013897988</v>
      </c>
    </row>
    <row r="963" spans="1:5" x14ac:dyDescent="0.3">
      <c r="A963" s="7" t="s">
        <v>1027</v>
      </c>
      <c r="B963" s="7" t="s">
        <v>389</v>
      </c>
      <c r="C963" s="7" t="str">
        <f>VLOOKUP(B963,Table1[],3,FALSE)</f>
        <v>Butte County (Northwest)--Chico City</v>
      </c>
      <c r="D963" s="7" t="s">
        <v>321</v>
      </c>
      <c r="E963" s="8">
        <v>0.17278626013897988</v>
      </c>
    </row>
    <row r="964" spans="1:5" x14ac:dyDescent="0.3">
      <c r="A964" s="5" t="s">
        <v>1028</v>
      </c>
      <c r="B964" s="5" t="s">
        <v>46</v>
      </c>
      <c r="C964" s="5" t="str">
        <f>VLOOKUP(B964,Table1[],3,FALSE)</f>
        <v>Riverside County--Palm Desert, La Quinta (West) &amp; Desert Hot Springs Cities</v>
      </c>
      <c r="D964" s="5" t="s">
        <v>44</v>
      </c>
      <c r="E964" s="6">
        <v>0.15998605852657422</v>
      </c>
    </row>
    <row r="965" spans="1:5" x14ac:dyDescent="0.3">
      <c r="A965" s="7" t="s">
        <v>1029</v>
      </c>
      <c r="B965" s="7" t="s">
        <v>389</v>
      </c>
      <c r="C965" s="7" t="str">
        <f>VLOOKUP(B965,Table1[],3,FALSE)</f>
        <v>Butte County (Northwest)--Chico City</v>
      </c>
      <c r="D965" s="7" t="s">
        <v>321</v>
      </c>
      <c r="E965" s="8">
        <v>0.17278626013897988</v>
      </c>
    </row>
    <row r="966" spans="1:5" x14ac:dyDescent="0.3">
      <c r="A966" s="5" t="s">
        <v>1030</v>
      </c>
      <c r="B966" s="5" t="s">
        <v>389</v>
      </c>
      <c r="C966" s="5" t="str">
        <f>VLOOKUP(B966,Table1[],3,FALSE)</f>
        <v>Butte County (Northwest)--Chico City</v>
      </c>
      <c r="D966" s="5" t="s">
        <v>321</v>
      </c>
      <c r="E966" s="6">
        <v>0.17278626013897988</v>
      </c>
    </row>
    <row r="967" spans="1:5" x14ac:dyDescent="0.3">
      <c r="A967" s="7" t="s">
        <v>1031</v>
      </c>
      <c r="B967" s="7" t="s">
        <v>389</v>
      </c>
      <c r="C967" s="7" t="str">
        <f>VLOOKUP(B967,Table1[],3,FALSE)</f>
        <v>Butte County (Northwest)--Chico City</v>
      </c>
      <c r="D967" s="7" t="s">
        <v>321</v>
      </c>
      <c r="E967" s="8">
        <v>0.17278626013897988</v>
      </c>
    </row>
    <row r="968" spans="1:5" x14ac:dyDescent="0.3">
      <c r="A968" s="5" t="s">
        <v>1032</v>
      </c>
      <c r="B968" s="5" t="s">
        <v>389</v>
      </c>
      <c r="C968" s="5" t="str">
        <f>VLOOKUP(B968,Table1[],3,FALSE)</f>
        <v>Butte County (Northwest)--Chico City</v>
      </c>
      <c r="D968" s="5" t="s">
        <v>321</v>
      </c>
      <c r="E968" s="6">
        <v>0.17278626013897988</v>
      </c>
    </row>
    <row r="969" spans="1:5" x14ac:dyDescent="0.3">
      <c r="A969" s="7" t="s">
        <v>1033</v>
      </c>
      <c r="B969" s="7" t="s">
        <v>141</v>
      </c>
      <c r="C969" s="7" t="str">
        <f>VLOOKUP(B969,Table1[],3,FALSE)</f>
        <v>Los Angeles County (West Central)--LA City (West Central/Westwood &amp; West Los Angeles)</v>
      </c>
      <c r="D969" s="7" t="s">
        <v>6</v>
      </c>
      <c r="E969" s="8">
        <v>0.22249595054481505</v>
      </c>
    </row>
    <row r="970" spans="1:5" x14ac:dyDescent="0.3">
      <c r="A970" s="5" t="s">
        <v>1034</v>
      </c>
      <c r="B970" s="5" t="s">
        <v>145</v>
      </c>
      <c r="C970" s="5" t="str">
        <f>VLOOKUP(B970,Table1[],3,FALSE)</f>
        <v>Los Angeles County--LA City (Central/Univ. of Southern California &amp; Exposition Park)</v>
      </c>
      <c r="D970" s="5" t="s">
        <v>6</v>
      </c>
      <c r="E970" s="6">
        <v>1.0000000000000002</v>
      </c>
    </row>
    <row r="971" spans="1:5" x14ac:dyDescent="0.3">
      <c r="A971" s="7" t="s">
        <v>1035</v>
      </c>
      <c r="B971" s="7" t="s">
        <v>105</v>
      </c>
      <c r="C971" s="7" t="str">
        <f>VLOOKUP(B971,Table1[],3,FALSE)</f>
        <v>Los Angeles County (Central)--LA City (Central/Koreatown)</v>
      </c>
      <c r="D971" s="7" t="s">
        <v>6</v>
      </c>
      <c r="E971" s="8">
        <v>0.40275898922514303</v>
      </c>
    </row>
    <row r="972" spans="1:5" x14ac:dyDescent="0.3">
      <c r="A972" s="5" t="s">
        <v>1036</v>
      </c>
      <c r="B972" s="5" t="s">
        <v>13</v>
      </c>
      <c r="C972" s="5" t="str">
        <f>VLOOKUP(B972,Table1[],3,FALSE)</f>
        <v>Los Angeles County--LA City (Mount Washington, Highland Park &amp; Glassell Park)</v>
      </c>
      <c r="D972" s="5" t="s">
        <v>6</v>
      </c>
      <c r="E972" s="6">
        <v>0.15185074612188623</v>
      </c>
    </row>
    <row r="973" spans="1:5" x14ac:dyDescent="0.3">
      <c r="A973" s="7" t="s">
        <v>1037</v>
      </c>
      <c r="B973" s="7" t="s">
        <v>23</v>
      </c>
      <c r="C973" s="7" t="str">
        <f>VLOOKUP(B973,Table1[],3,FALSE)</f>
        <v>Los Angeles County (Central)--LA City (East Central/Hollywood)</v>
      </c>
      <c r="D973" s="7" t="s">
        <v>6</v>
      </c>
      <c r="E973" s="8">
        <v>0.43248494587634545</v>
      </c>
    </row>
    <row r="974" spans="1:5" x14ac:dyDescent="0.3">
      <c r="A974" s="5" t="s">
        <v>1038</v>
      </c>
      <c r="B974" s="5" t="s">
        <v>112</v>
      </c>
      <c r="C974" s="5" t="str">
        <f>VLOOKUP(B974,Table1[],3,FALSE)</f>
        <v>Los Angeles County (South)--LA City (South/San Pedro)</v>
      </c>
      <c r="D974" s="5" t="s">
        <v>6</v>
      </c>
      <c r="E974" s="6">
        <v>0.18926663046702488</v>
      </c>
    </row>
    <row r="975" spans="1:5" x14ac:dyDescent="0.3">
      <c r="A975" s="7" t="s">
        <v>1039</v>
      </c>
      <c r="B975" s="7" t="s">
        <v>103</v>
      </c>
      <c r="C975" s="7" t="str">
        <f>VLOOKUP(B975,Table1[],3,FALSE)</f>
        <v>Los Angeles County (South Central)--LA City (South Central/Westmont)</v>
      </c>
      <c r="D975" s="7" t="s">
        <v>6</v>
      </c>
      <c r="E975" s="8">
        <v>1.0000000000000002</v>
      </c>
    </row>
    <row r="976" spans="1:5" x14ac:dyDescent="0.3">
      <c r="A976" s="5" t="s">
        <v>1040</v>
      </c>
      <c r="B976" s="5" t="s">
        <v>575</v>
      </c>
      <c r="C976" s="5" t="str">
        <f>VLOOKUP(B976,Table1[],3,FALSE)</f>
        <v>Los Angeles County (Central)--LA City (Southeast/East Vernon)</v>
      </c>
      <c r="D976" s="5" t="s">
        <v>6</v>
      </c>
      <c r="E976" s="6">
        <v>0.63480979210030508</v>
      </c>
    </row>
    <row r="977" spans="1:5" x14ac:dyDescent="0.3">
      <c r="A977" s="7" t="s">
        <v>1041</v>
      </c>
      <c r="B977" s="7" t="s">
        <v>100</v>
      </c>
      <c r="C977" s="7" t="str">
        <f>VLOOKUP(B977,Table1[],3,FALSE)</f>
        <v>Los Angeles County (Central)--LA City (Central/West Adams &amp; Baldwin Hills)</v>
      </c>
      <c r="D977" s="7" t="s">
        <v>6</v>
      </c>
      <c r="E977" s="8">
        <v>0.99998931561370863</v>
      </c>
    </row>
    <row r="978" spans="1:5" x14ac:dyDescent="0.3">
      <c r="A978" s="5" t="s">
        <v>1042</v>
      </c>
      <c r="B978" s="5" t="s">
        <v>246</v>
      </c>
      <c r="C978" s="5" t="str">
        <f>VLOOKUP(B978,Table1[],3,FALSE)</f>
        <v>Los Angeles County (Central)--LA City (East Central/Central City &amp; Boyle Heights)</v>
      </c>
      <c r="D978" s="5" t="s">
        <v>6</v>
      </c>
      <c r="E978" s="6">
        <v>1.0000000000000004</v>
      </c>
    </row>
    <row r="979" spans="1:5" x14ac:dyDescent="0.3">
      <c r="A979" s="7" t="s">
        <v>1043</v>
      </c>
      <c r="B979" s="7" t="s">
        <v>105</v>
      </c>
      <c r="C979" s="7" t="str">
        <f>VLOOKUP(B979,Table1[],3,FALSE)</f>
        <v>Los Angeles County (Central)--LA City (Central/Koreatown)</v>
      </c>
      <c r="D979" s="7" t="s">
        <v>6</v>
      </c>
      <c r="E979" s="8">
        <v>0.40275898922514303</v>
      </c>
    </row>
    <row r="980" spans="1:5" x14ac:dyDescent="0.3">
      <c r="A980" s="5" t="s">
        <v>1044</v>
      </c>
      <c r="B980" s="5" t="s">
        <v>246</v>
      </c>
      <c r="C980" s="5" t="str">
        <f>VLOOKUP(B980,Table1[],3,FALSE)</f>
        <v>Los Angeles County (Central)--LA City (East Central/Central City &amp; Boyle Heights)</v>
      </c>
      <c r="D980" s="5" t="s">
        <v>6</v>
      </c>
      <c r="E980" s="6">
        <v>1.0000000000000004</v>
      </c>
    </row>
    <row r="981" spans="1:5" x14ac:dyDescent="0.3">
      <c r="A981" s="7" t="s">
        <v>1045</v>
      </c>
      <c r="B981" s="7" t="s">
        <v>141</v>
      </c>
      <c r="C981" s="7" t="str">
        <f>VLOOKUP(B981,Table1[],3,FALSE)</f>
        <v>Los Angeles County (West Central)--LA City (West Central/Westwood &amp; West Los Angeles)</v>
      </c>
      <c r="D981" s="7" t="s">
        <v>6</v>
      </c>
      <c r="E981" s="8">
        <v>0.22249595054481505</v>
      </c>
    </row>
    <row r="982" spans="1:5" x14ac:dyDescent="0.3">
      <c r="A982" s="5" t="s">
        <v>1046</v>
      </c>
      <c r="B982" s="5" t="s">
        <v>117</v>
      </c>
      <c r="C982" s="5" t="str">
        <f>VLOOKUP(B982,Table1[],3,FALSE)</f>
        <v>Los Angeles County (West Central)--LA City (Central/Hancock Park &amp; Mid-Wilshire)</v>
      </c>
      <c r="D982" s="5" t="s">
        <v>6</v>
      </c>
      <c r="E982" s="6">
        <v>0.22897381781159726</v>
      </c>
    </row>
    <row r="983" spans="1:5" x14ac:dyDescent="0.3">
      <c r="A983" s="7" t="s">
        <v>1047</v>
      </c>
      <c r="B983" s="7" t="s">
        <v>25</v>
      </c>
      <c r="C983" s="7" t="str">
        <f>VLOOKUP(B983,Table1[],3,FALSE)</f>
        <v>Los Angeles County--LA City (East Central/Silver Lake, Echo Park &amp; Westlake)</v>
      </c>
      <c r="D983" s="7" t="s">
        <v>6</v>
      </c>
      <c r="E983" s="8">
        <v>0.40481488064400117</v>
      </c>
    </row>
    <row r="984" spans="1:5" x14ac:dyDescent="0.3">
      <c r="A984" s="5" t="s">
        <v>1048</v>
      </c>
      <c r="B984" s="5" t="s">
        <v>25</v>
      </c>
      <c r="C984" s="5" t="str">
        <f>VLOOKUP(B984,Table1[],3,FALSE)</f>
        <v>Los Angeles County--LA City (East Central/Silver Lake, Echo Park &amp; Westlake)</v>
      </c>
      <c r="D984" s="5" t="s">
        <v>6</v>
      </c>
      <c r="E984" s="6">
        <v>0.40481488064400117</v>
      </c>
    </row>
    <row r="985" spans="1:5" x14ac:dyDescent="0.3">
      <c r="A985" s="7" t="s">
        <v>1049</v>
      </c>
      <c r="B985" s="7" t="s">
        <v>105</v>
      </c>
      <c r="C985" s="7" t="str">
        <f>VLOOKUP(B985,Table1[],3,FALSE)</f>
        <v>Los Angeles County (Central)--LA City (Central/Koreatown)</v>
      </c>
      <c r="D985" s="7" t="s">
        <v>6</v>
      </c>
      <c r="E985" s="8">
        <v>0.40275898922514303</v>
      </c>
    </row>
    <row r="986" spans="1:5" x14ac:dyDescent="0.3">
      <c r="A986" s="5" t="s">
        <v>1050</v>
      </c>
      <c r="B986" s="5" t="s">
        <v>77</v>
      </c>
      <c r="C986" s="5" t="str">
        <f>VLOOKUP(B986,Table1[],3,FALSE)</f>
        <v>San Bernardino County (Southwest)--San Bernardino City (West)</v>
      </c>
      <c r="D986" s="5" t="s">
        <v>78</v>
      </c>
      <c r="E986" s="6">
        <v>0.16364724264192468</v>
      </c>
    </row>
    <row r="987" spans="1:5" x14ac:dyDescent="0.3">
      <c r="A987" s="7" t="s">
        <v>1051</v>
      </c>
      <c r="B987" s="7" t="s">
        <v>71</v>
      </c>
      <c r="C987" s="7" t="str">
        <f>VLOOKUP(B987,Table1[],3,FALSE)</f>
        <v>Los Angeles County (Central)--West Hollywood &amp; Beverly Hills Cities</v>
      </c>
      <c r="D987" s="7" t="s">
        <v>6</v>
      </c>
      <c r="E987" s="8">
        <v>0.38717217342973675</v>
      </c>
    </row>
    <row r="988" spans="1:5" x14ac:dyDescent="0.3">
      <c r="A988" s="5" t="s">
        <v>1052</v>
      </c>
      <c r="B988" s="5" t="s">
        <v>187</v>
      </c>
      <c r="C988" s="5" t="str">
        <f>VLOOKUP(B988,Table1[],3,FALSE)</f>
        <v>Los Angeles County (Central)--Burbank City</v>
      </c>
      <c r="D988" s="5" t="s">
        <v>6</v>
      </c>
      <c r="E988" s="6">
        <v>0.17745571762325579</v>
      </c>
    </row>
    <row r="989" spans="1:5" x14ac:dyDescent="0.3">
      <c r="A989" s="7" t="s">
        <v>1053</v>
      </c>
      <c r="B989" s="7" t="s">
        <v>13</v>
      </c>
      <c r="C989" s="7" t="str">
        <f>VLOOKUP(B989,Table1[],3,FALSE)</f>
        <v>Los Angeles County--LA City (Mount Washington, Highland Park &amp; Glassell Park)</v>
      </c>
      <c r="D989" s="7" t="s">
        <v>6</v>
      </c>
      <c r="E989" s="8">
        <v>0.15185074612188623</v>
      </c>
    </row>
    <row r="990" spans="1:5" x14ac:dyDescent="0.3">
      <c r="A990" s="5" t="s">
        <v>1054</v>
      </c>
      <c r="B990" s="5" t="s">
        <v>5</v>
      </c>
      <c r="C990" s="5" t="str">
        <f>VLOOKUP(B990,Table1[],3,FALSE)</f>
        <v>Los Angeles County (Northwest)--LA City (Northwest/Encino &amp; Tarzana)</v>
      </c>
      <c r="D990" s="5" t="s">
        <v>6</v>
      </c>
      <c r="E990" s="6">
        <v>0.16995636256363772</v>
      </c>
    </row>
    <row r="991" spans="1:5" x14ac:dyDescent="0.3">
      <c r="A991" s="7" t="s">
        <v>1055</v>
      </c>
      <c r="B991" s="7" t="s">
        <v>75</v>
      </c>
      <c r="C991" s="7" t="str">
        <f>VLOOKUP(B991,Table1[],3,FALSE)</f>
        <v>Los Angeles County (North)--LA City (Northeast/North Hollywood &amp; Valley Village)</v>
      </c>
      <c r="D991" s="7" t="s">
        <v>6</v>
      </c>
      <c r="E991" s="8">
        <v>0.39146767826201057</v>
      </c>
    </row>
    <row r="992" spans="1:5" x14ac:dyDescent="0.3">
      <c r="A992" s="5" t="s">
        <v>1056</v>
      </c>
      <c r="B992" s="5" t="s">
        <v>58</v>
      </c>
      <c r="C992" s="5" t="str">
        <f>VLOOKUP(B992,Table1[],3,FALSE)</f>
        <v>Los Angeles County (North)--LA City (North Central/Mission Hills &amp; Panorama City)</v>
      </c>
      <c r="D992" s="5" t="s">
        <v>6</v>
      </c>
      <c r="E992" s="6">
        <v>0.279481430844501</v>
      </c>
    </row>
    <row r="993" spans="1:5" x14ac:dyDescent="0.3">
      <c r="A993" s="7" t="s">
        <v>1057</v>
      </c>
      <c r="B993" s="7" t="s">
        <v>58</v>
      </c>
      <c r="C993" s="7" t="str">
        <f>VLOOKUP(B993,Table1[],3,FALSE)</f>
        <v>Los Angeles County (North)--LA City (North Central/Mission Hills &amp; Panorama City)</v>
      </c>
      <c r="D993" s="7" t="s">
        <v>6</v>
      </c>
      <c r="E993" s="8">
        <v>0.279481430844501</v>
      </c>
    </row>
    <row r="994" spans="1:5" x14ac:dyDescent="0.3">
      <c r="A994" s="5" t="s">
        <v>1058</v>
      </c>
      <c r="B994" s="5" t="s">
        <v>112</v>
      </c>
      <c r="C994" s="5" t="str">
        <f>VLOOKUP(B994,Table1[],3,FALSE)</f>
        <v>Los Angeles County (South)--LA City (South/San Pedro)</v>
      </c>
      <c r="D994" s="5" t="s">
        <v>6</v>
      </c>
      <c r="E994" s="6">
        <v>0.18926663046702488</v>
      </c>
    </row>
    <row r="995" spans="1:5" x14ac:dyDescent="0.3">
      <c r="A995" s="7" t="s">
        <v>1059</v>
      </c>
      <c r="B995" s="7" t="s">
        <v>77</v>
      </c>
      <c r="C995" s="7" t="str">
        <f>VLOOKUP(B995,Table1[],3,FALSE)</f>
        <v>San Bernardino County (Southwest)--San Bernardino City (West)</v>
      </c>
      <c r="D995" s="7" t="s">
        <v>78</v>
      </c>
      <c r="E995" s="8">
        <v>0.16364724264192468</v>
      </c>
    </row>
    <row r="996" spans="1:5" x14ac:dyDescent="0.3">
      <c r="A996" s="5" t="s">
        <v>1060</v>
      </c>
      <c r="B996" s="5" t="s">
        <v>77</v>
      </c>
      <c r="C996" s="5" t="str">
        <f>VLOOKUP(B996,Table1[],3,FALSE)</f>
        <v>San Bernardino County (Southwest)--San Bernardino City (West)</v>
      </c>
      <c r="D996" s="5" t="s">
        <v>78</v>
      </c>
      <c r="E996" s="6">
        <v>0.16364724264192468</v>
      </c>
    </row>
    <row r="997" spans="1:5" x14ac:dyDescent="0.3">
      <c r="A997" s="7" t="s">
        <v>1061</v>
      </c>
      <c r="B997" s="7" t="s">
        <v>697</v>
      </c>
      <c r="C997" s="7" t="str">
        <f>VLOOKUP(B997,Table1[],3,FALSE)</f>
        <v>Humboldt County</v>
      </c>
      <c r="D997" s="7" t="s">
        <v>1062</v>
      </c>
      <c r="E997" s="8">
        <v>0.16393594756178778</v>
      </c>
    </row>
    <row r="998" spans="1:5" x14ac:dyDescent="0.3">
      <c r="A998" s="5" t="s">
        <v>1063</v>
      </c>
      <c r="B998" s="5" t="s">
        <v>207</v>
      </c>
      <c r="C998" s="5" t="str">
        <f>VLOOKUP(B998,Table1[],3,FALSE)</f>
        <v>Los Angeles County (South Central)--LA City (South Central/Watts)</v>
      </c>
      <c r="D998" s="5" t="s">
        <v>6</v>
      </c>
      <c r="E998" s="6">
        <v>0.99999994369112566</v>
      </c>
    </row>
    <row r="999" spans="1:5" x14ac:dyDescent="0.3">
      <c r="A999" s="7" t="s">
        <v>1064</v>
      </c>
      <c r="B999" s="7" t="s">
        <v>697</v>
      </c>
      <c r="C999" s="7" t="str">
        <f>VLOOKUP(B999,Table1[],3,FALSE)</f>
        <v>Humboldt County</v>
      </c>
      <c r="D999" s="7" t="s">
        <v>1062</v>
      </c>
      <c r="E999" s="8">
        <v>0.16393594756178778</v>
      </c>
    </row>
    <row r="1000" spans="1:5" x14ac:dyDescent="0.3">
      <c r="A1000" s="5" t="s">
        <v>1065</v>
      </c>
      <c r="B1000" s="5" t="s">
        <v>112</v>
      </c>
      <c r="C1000" s="5" t="str">
        <f>VLOOKUP(B1000,Table1[],3,FALSE)</f>
        <v>Los Angeles County (South)--LA City (South/San Pedro)</v>
      </c>
      <c r="D1000" s="5" t="s">
        <v>6</v>
      </c>
      <c r="E1000" s="6">
        <v>0.18926663046702488</v>
      </c>
    </row>
    <row r="1001" spans="1:5" x14ac:dyDescent="0.3">
      <c r="A1001" s="7" t="s">
        <v>1066</v>
      </c>
      <c r="B1001" s="7" t="s">
        <v>31</v>
      </c>
      <c r="C1001" s="7" t="str">
        <f>VLOOKUP(B1001,Table1[],3,FALSE)</f>
        <v>Lake &amp; Mendocino Counties</v>
      </c>
      <c r="D1001" s="7" t="s">
        <v>32</v>
      </c>
      <c r="E1001" s="8">
        <v>0.15493263497646056</v>
      </c>
    </row>
    <row r="1002" spans="1:5" x14ac:dyDescent="0.3">
      <c r="A1002" s="5" t="s">
        <v>1067</v>
      </c>
      <c r="B1002" s="5" t="s">
        <v>543</v>
      </c>
      <c r="C1002" s="5" t="str">
        <f>VLOOKUP(B1002,Table1[],3,FALSE)</f>
        <v>Los Angeles County (South Central)--Gardena, Lawndale Cities &amp; West Athens</v>
      </c>
      <c r="D1002" s="5" t="s">
        <v>6</v>
      </c>
      <c r="E1002" s="6">
        <v>0.23473363172523867</v>
      </c>
    </row>
    <row r="1003" spans="1:5" x14ac:dyDescent="0.3">
      <c r="A1003" s="7" t="s">
        <v>1068</v>
      </c>
      <c r="B1003" s="7" t="s">
        <v>543</v>
      </c>
      <c r="C1003" s="7" t="str">
        <f>VLOOKUP(B1003,Table1[],3,FALSE)</f>
        <v>Los Angeles County (South Central)--Gardena, Lawndale Cities &amp; West Athens</v>
      </c>
      <c r="D1003" s="7" t="s">
        <v>6</v>
      </c>
      <c r="E1003" s="8">
        <v>0.23473363172523867</v>
      </c>
    </row>
    <row r="1004" spans="1:5" x14ac:dyDescent="0.3">
      <c r="A1004" s="5" t="s">
        <v>1069</v>
      </c>
      <c r="B1004" s="5" t="s">
        <v>543</v>
      </c>
      <c r="C1004" s="5" t="str">
        <f>VLOOKUP(B1004,Table1[],3,FALSE)</f>
        <v>Los Angeles County (South Central)--Gardena, Lawndale Cities &amp; West Athens</v>
      </c>
      <c r="D1004" s="5" t="s">
        <v>6</v>
      </c>
      <c r="E1004" s="6">
        <v>0.23473363172523867</v>
      </c>
    </row>
    <row r="1005" spans="1:5" x14ac:dyDescent="0.3">
      <c r="A1005" s="7" t="s">
        <v>1070</v>
      </c>
      <c r="B1005" s="7" t="s">
        <v>543</v>
      </c>
      <c r="C1005" s="7" t="str">
        <f>VLOOKUP(B1005,Table1[],3,FALSE)</f>
        <v>Los Angeles County (South Central)--Gardena, Lawndale Cities &amp; West Athens</v>
      </c>
      <c r="D1005" s="7" t="s">
        <v>6</v>
      </c>
      <c r="E1005" s="8">
        <v>0.23473363172523867</v>
      </c>
    </row>
    <row r="1006" spans="1:5" x14ac:dyDescent="0.3">
      <c r="A1006" s="5" t="s">
        <v>1071</v>
      </c>
      <c r="B1006" s="5" t="s">
        <v>543</v>
      </c>
      <c r="C1006" s="5" t="str">
        <f>VLOOKUP(B1006,Table1[],3,FALSE)</f>
        <v>Los Angeles County (South Central)--Gardena, Lawndale Cities &amp; West Athens</v>
      </c>
      <c r="D1006" s="5" t="s">
        <v>6</v>
      </c>
      <c r="E1006" s="6">
        <v>0.23473363172523867</v>
      </c>
    </row>
    <row r="1007" spans="1:5" x14ac:dyDescent="0.3">
      <c r="A1007" s="7" t="s">
        <v>1072</v>
      </c>
      <c r="B1007" s="7" t="s">
        <v>290</v>
      </c>
      <c r="C1007" s="7" t="str">
        <f>VLOOKUP(B1007,Table1[],3,FALSE)</f>
        <v>Los Angeles County (Central)--Huntington Park City, Florence-Graham &amp; Walnut Park</v>
      </c>
      <c r="D1007" s="7" t="s">
        <v>6</v>
      </c>
      <c r="E1007" s="8">
        <v>0.28140941828613003</v>
      </c>
    </row>
    <row r="1008" spans="1:5" x14ac:dyDescent="0.3">
      <c r="A1008" s="5" t="s">
        <v>1073</v>
      </c>
      <c r="B1008" s="5" t="s">
        <v>290</v>
      </c>
      <c r="C1008" s="5" t="str">
        <f>VLOOKUP(B1008,Table1[],3,FALSE)</f>
        <v>Los Angeles County (Central)--Huntington Park City, Florence-Graham &amp; Walnut Park</v>
      </c>
      <c r="D1008" s="5" t="s">
        <v>6</v>
      </c>
      <c r="E1008" s="6">
        <v>0.28140941828613003</v>
      </c>
    </row>
    <row r="1009" spans="1:5" x14ac:dyDescent="0.3">
      <c r="A1009" s="7" t="s">
        <v>1074</v>
      </c>
      <c r="B1009" s="7" t="s">
        <v>290</v>
      </c>
      <c r="C1009" s="7" t="str">
        <f>VLOOKUP(B1009,Table1[],3,FALSE)</f>
        <v>Los Angeles County (Central)--Huntington Park City, Florence-Graham &amp; Walnut Park</v>
      </c>
      <c r="D1009" s="7" t="s">
        <v>6</v>
      </c>
      <c r="E1009" s="8">
        <v>0.28140941828613003</v>
      </c>
    </row>
    <row r="1010" spans="1:5" x14ac:dyDescent="0.3">
      <c r="A1010" s="5" t="s">
        <v>1075</v>
      </c>
      <c r="B1010" s="5" t="s">
        <v>290</v>
      </c>
      <c r="C1010" s="5" t="str">
        <f>VLOOKUP(B1010,Table1[],3,FALSE)</f>
        <v>Los Angeles County (Central)--Huntington Park City, Florence-Graham &amp; Walnut Park</v>
      </c>
      <c r="D1010" s="5" t="s">
        <v>6</v>
      </c>
      <c r="E1010" s="6">
        <v>0.28140941828613003</v>
      </c>
    </row>
    <row r="1011" spans="1:5" x14ac:dyDescent="0.3">
      <c r="A1011" s="7" t="s">
        <v>1076</v>
      </c>
      <c r="B1011" s="7" t="s">
        <v>46</v>
      </c>
      <c r="C1011" s="7" t="str">
        <f>VLOOKUP(B1011,Table1[],3,FALSE)</f>
        <v>Riverside County--Palm Desert, La Quinta (West) &amp; Desert Hot Springs Cities</v>
      </c>
      <c r="D1011" s="7" t="s">
        <v>44</v>
      </c>
      <c r="E1011" s="8">
        <v>0.15998605852657422</v>
      </c>
    </row>
    <row r="1012" spans="1:5" x14ac:dyDescent="0.3">
      <c r="A1012" s="5" t="s">
        <v>1077</v>
      </c>
      <c r="B1012" s="5" t="s">
        <v>1078</v>
      </c>
      <c r="C1012" s="5" t="str">
        <f>VLOOKUP(B1012,Table1[],3,FALSE)</f>
        <v>Los Angeles County (Central)--Inglewood City</v>
      </c>
      <c r="D1012" s="5" t="s">
        <v>6</v>
      </c>
      <c r="E1012" s="6">
        <v>0.20555318104785197</v>
      </c>
    </row>
    <row r="1013" spans="1:5" x14ac:dyDescent="0.3">
      <c r="A1013" s="7" t="s">
        <v>1079</v>
      </c>
      <c r="B1013" s="7" t="s">
        <v>1078</v>
      </c>
      <c r="C1013" s="7" t="str">
        <f>VLOOKUP(B1013,Table1[],3,FALSE)</f>
        <v>Los Angeles County (Central)--Inglewood City</v>
      </c>
      <c r="D1013" s="7" t="s">
        <v>6</v>
      </c>
      <c r="E1013" s="8">
        <v>0.20555318104785197</v>
      </c>
    </row>
    <row r="1014" spans="1:5" x14ac:dyDescent="0.3">
      <c r="A1014" s="5" t="s">
        <v>1080</v>
      </c>
      <c r="B1014" s="5" t="s">
        <v>1078</v>
      </c>
      <c r="C1014" s="5" t="str">
        <f>VLOOKUP(B1014,Table1[],3,FALSE)</f>
        <v>Los Angeles County (Central)--Inglewood City</v>
      </c>
      <c r="D1014" s="5" t="s">
        <v>6</v>
      </c>
      <c r="E1014" s="6">
        <v>0.20555318104785197</v>
      </c>
    </row>
    <row r="1015" spans="1:5" x14ac:dyDescent="0.3">
      <c r="A1015" s="7" t="s">
        <v>1081</v>
      </c>
      <c r="B1015" s="7" t="s">
        <v>1078</v>
      </c>
      <c r="C1015" s="7" t="str">
        <f>VLOOKUP(B1015,Table1[],3,FALSE)</f>
        <v>Los Angeles County (Central)--Inglewood City</v>
      </c>
      <c r="D1015" s="7" t="s">
        <v>6</v>
      </c>
      <c r="E1015" s="8">
        <v>0.20555318104785197</v>
      </c>
    </row>
    <row r="1016" spans="1:5" x14ac:dyDescent="0.3">
      <c r="A1016" s="5" t="s">
        <v>1082</v>
      </c>
      <c r="B1016" s="5" t="s">
        <v>1078</v>
      </c>
      <c r="C1016" s="5" t="str">
        <f>VLOOKUP(B1016,Table1[],3,FALSE)</f>
        <v>Los Angeles County (Central)--Inglewood City</v>
      </c>
      <c r="D1016" s="5" t="s">
        <v>6</v>
      </c>
      <c r="E1016" s="6">
        <v>0.20555318104785197</v>
      </c>
    </row>
    <row r="1017" spans="1:5" x14ac:dyDescent="0.3">
      <c r="A1017" s="7" t="s">
        <v>1083</v>
      </c>
      <c r="B1017" s="7" t="s">
        <v>1078</v>
      </c>
      <c r="C1017" s="7" t="str">
        <f>VLOOKUP(B1017,Table1[],3,FALSE)</f>
        <v>Los Angeles County (Central)--Inglewood City</v>
      </c>
      <c r="D1017" s="7" t="s">
        <v>6</v>
      </c>
      <c r="E1017" s="8">
        <v>0.20555318104785197</v>
      </c>
    </row>
    <row r="1018" spans="1:5" x14ac:dyDescent="0.3">
      <c r="A1018" s="5" t="s">
        <v>1084</v>
      </c>
      <c r="B1018" s="5" t="s">
        <v>1078</v>
      </c>
      <c r="C1018" s="5" t="str">
        <f>VLOOKUP(B1018,Table1[],3,FALSE)</f>
        <v>Los Angeles County (Central)--Inglewood City</v>
      </c>
      <c r="D1018" s="5" t="s">
        <v>6</v>
      </c>
      <c r="E1018" s="6">
        <v>0.20555318104785197</v>
      </c>
    </row>
    <row r="1019" spans="1:5" x14ac:dyDescent="0.3">
      <c r="A1019" s="7" t="s">
        <v>1085</v>
      </c>
      <c r="B1019" s="7" t="s">
        <v>1078</v>
      </c>
      <c r="C1019" s="7" t="str">
        <f>VLOOKUP(B1019,Table1[],3,FALSE)</f>
        <v>Los Angeles County (Central)--Inglewood City</v>
      </c>
      <c r="D1019" s="7" t="s">
        <v>6</v>
      </c>
      <c r="E1019" s="8">
        <v>0.20555318104785197</v>
      </c>
    </row>
    <row r="1020" spans="1:5" x14ac:dyDescent="0.3">
      <c r="A1020" s="5" t="s">
        <v>1086</v>
      </c>
      <c r="B1020" s="5" t="s">
        <v>1078</v>
      </c>
      <c r="C1020" s="5" t="str">
        <f>VLOOKUP(B1020,Table1[],3,FALSE)</f>
        <v>Los Angeles County (Central)--Inglewood City</v>
      </c>
      <c r="D1020" s="5" t="s">
        <v>6</v>
      </c>
      <c r="E1020" s="6">
        <v>0.20555318104785197</v>
      </c>
    </row>
    <row r="1021" spans="1:5" x14ac:dyDescent="0.3">
      <c r="A1021" s="7" t="s">
        <v>1087</v>
      </c>
      <c r="B1021" s="7" t="s">
        <v>1078</v>
      </c>
      <c r="C1021" s="7" t="str">
        <f>VLOOKUP(B1021,Table1[],3,FALSE)</f>
        <v>Los Angeles County (Central)--Inglewood City</v>
      </c>
      <c r="D1021" s="7" t="s">
        <v>6</v>
      </c>
      <c r="E1021" s="8">
        <v>0.20555318104785197</v>
      </c>
    </row>
    <row r="1022" spans="1:5" x14ac:dyDescent="0.3">
      <c r="A1022" s="5" t="s">
        <v>1088</v>
      </c>
      <c r="B1022" s="5" t="s">
        <v>1089</v>
      </c>
      <c r="C1022" s="5" t="str">
        <f>VLOOKUP(B1022,Table1[],3,FALSE)</f>
        <v>Los Angeles County (South)--South Gate &amp; Lynwood Cities</v>
      </c>
      <c r="D1022" s="5" t="s">
        <v>6</v>
      </c>
      <c r="E1022" s="6">
        <v>0.18662252972033186</v>
      </c>
    </row>
    <row r="1023" spans="1:5" x14ac:dyDescent="0.3">
      <c r="A1023" s="7" t="s">
        <v>1090</v>
      </c>
      <c r="B1023" s="7" t="s">
        <v>1089</v>
      </c>
      <c r="C1023" s="7" t="str">
        <f>VLOOKUP(B1023,Table1[],3,FALSE)</f>
        <v>Los Angeles County (South)--South Gate &amp; Lynwood Cities</v>
      </c>
      <c r="D1023" s="7" t="s">
        <v>6</v>
      </c>
      <c r="E1023" s="8">
        <v>0.18662252972033186</v>
      </c>
    </row>
    <row r="1024" spans="1:5" x14ac:dyDescent="0.3">
      <c r="A1024" s="5" t="s">
        <v>1091</v>
      </c>
      <c r="B1024" s="5" t="s">
        <v>1089</v>
      </c>
      <c r="C1024" s="5" t="str">
        <f>VLOOKUP(B1024,Table1[],3,FALSE)</f>
        <v>Los Angeles County (South)--South Gate &amp; Lynwood Cities</v>
      </c>
      <c r="D1024" s="5" t="s">
        <v>6</v>
      </c>
      <c r="E1024" s="6">
        <v>0.18662252972033186</v>
      </c>
    </row>
    <row r="1025" spans="1:5" x14ac:dyDescent="0.3">
      <c r="A1025" s="7" t="s">
        <v>1092</v>
      </c>
      <c r="B1025" s="7" t="s">
        <v>1093</v>
      </c>
      <c r="C1025" s="7" t="str">
        <f>VLOOKUP(B1025,Table1[],3,FALSE)</f>
        <v>Los Angeles County (South Central)--Compton City &amp; West Rancho Dominguez</v>
      </c>
      <c r="D1025" s="7" t="s">
        <v>6</v>
      </c>
      <c r="E1025" s="8">
        <v>0.23630712493152048</v>
      </c>
    </row>
    <row r="1026" spans="1:5" x14ac:dyDescent="0.3">
      <c r="A1026" s="5" t="s">
        <v>1094</v>
      </c>
      <c r="B1026" s="5" t="s">
        <v>1093</v>
      </c>
      <c r="C1026" s="5" t="str">
        <f>VLOOKUP(B1026,Table1[],3,FALSE)</f>
        <v>Los Angeles County (South Central)--Compton City &amp; West Rancho Dominguez</v>
      </c>
      <c r="D1026" s="5" t="s">
        <v>6</v>
      </c>
      <c r="E1026" s="6">
        <v>0.23630712493152048</v>
      </c>
    </row>
    <row r="1027" spans="1:5" x14ac:dyDescent="0.3">
      <c r="A1027" s="7" t="s">
        <v>1095</v>
      </c>
      <c r="B1027" s="7" t="s">
        <v>1093</v>
      </c>
      <c r="C1027" s="7" t="str">
        <f>VLOOKUP(B1027,Table1[],3,FALSE)</f>
        <v>Los Angeles County (South Central)--Compton City &amp; West Rancho Dominguez</v>
      </c>
      <c r="D1027" s="7" t="s">
        <v>6</v>
      </c>
      <c r="E1027" s="8">
        <v>0.23630712493152048</v>
      </c>
    </row>
    <row r="1028" spans="1:5" x14ac:dyDescent="0.3">
      <c r="A1028" s="5" t="s">
        <v>1096</v>
      </c>
      <c r="B1028" s="5" t="s">
        <v>1093</v>
      </c>
      <c r="C1028" s="5" t="str">
        <f>VLOOKUP(B1028,Table1[],3,FALSE)</f>
        <v>Los Angeles County (South Central)--Compton City &amp; West Rancho Dominguez</v>
      </c>
      <c r="D1028" s="5" t="s">
        <v>6</v>
      </c>
      <c r="E1028" s="6">
        <v>0.23630712493152048</v>
      </c>
    </row>
    <row r="1029" spans="1:5" x14ac:dyDescent="0.3">
      <c r="A1029" s="7" t="s">
        <v>1097</v>
      </c>
      <c r="B1029" s="7" t="s">
        <v>271</v>
      </c>
      <c r="C1029" s="7" t="str">
        <f>VLOOKUP(B1029,Table1[],3,FALSE)</f>
        <v>San Francisco County (Central)--South of Market &amp; Potrero</v>
      </c>
      <c r="D1029" s="7" t="s">
        <v>272</v>
      </c>
      <c r="E1029" s="8">
        <v>0.36646697152674157</v>
      </c>
    </row>
    <row r="1030" spans="1:5" x14ac:dyDescent="0.3">
      <c r="A1030" s="5" t="s">
        <v>1098</v>
      </c>
      <c r="B1030" s="5" t="s">
        <v>271</v>
      </c>
      <c r="C1030" s="5" t="str">
        <f>VLOOKUP(B1030,Table1[],3,FALSE)</f>
        <v>San Francisco County (Central)--South of Market &amp; Potrero</v>
      </c>
      <c r="D1030" s="5" t="s">
        <v>272</v>
      </c>
      <c r="E1030" s="6">
        <v>0.36646697152674157</v>
      </c>
    </row>
    <row r="1031" spans="1:5" x14ac:dyDescent="0.3">
      <c r="A1031" s="7" t="s">
        <v>1099</v>
      </c>
      <c r="B1031" s="7" t="s">
        <v>271</v>
      </c>
      <c r="C1031" s="7" t="str">
        <f>VLOOKUP(B1031,Table1[],3,FALSE)</f>
        <v>San Francisco County (Central)--South of Market &amp; Potrero</v>
      </c>
      <c r="D1031" s="7" t="s">
        <v>272</v>
      </c>
      <c r="E1031" s="8">
        <v>0.36646697152674157</v>
      </c>
    </row>
    <row r="1032" spans="1:5" x14ac:dyDescent="0.3">
      <c r="A1032" s="5" t="s">
        <v>1100</v>
      </c>
      <c r="B1032" s="5" t="s">
        <v>145</v>
      </c>
      <c r="C1032" s="5" t="str">
        <f>VLOOKUP(B1032,Table1[],3,FALSE)</f>
        <v>Los Angeles County--LA City (Central/Univ. of Southern California &amp; Exposition Park)</v>
      </c>
      <c r="D1032" s="5" t="s">
        <v>6</v>
      </c>
      <c r="E1032" s="6">
        <v>1.0000000000000002</v>
      </c>
    </row>
    <row r="1033" spans="1:5" x14ac:dyDescent="0.3">
      <c r="A1033" s="7" t="s">
        <v>1101</v>
      </c>
      <c r="B1033" s="7" t="s">
        <v>145</v>
      </c>
      <c r="C1033" s="7" t="str">
        <f>VLOOKUP(B1033,Table1[],3,FALSE)</f>
        <v>Los Angeles County--LA City (Central/Univ. of Southern California &amp; Exposition Park)</v>
      </c>
      <c r="D1033" s="7" t="s">
        <v>6</v>
      </c>
      <c r="E1033" s="8">
        <v>1.0000000000000002</v>
      </c>
    </row>
    <row r="1034" spans="1:5" x14ac:dyDescent="0.3">
      <c r="A1034" s="5" t="s">
        <v>1102</v>
      </c>
      <c r="B1034" s="5" t="s">
        <v>145</v>
      </c>
      <c r="C1034" s="5" t="str">
        <f>VLOOKUP(B1034,Table1[],3,FALSE)</f>
        <v>Los Angeles County--LA City (Central/Univ. of Southern California &amp; Exposition Park)</v>
      </c>
      <c r="D1034" s="5" t="s">
        <v>6</v>
      </c>
      <c r="E1034" s="6">
        <v>1.0000000000000002</v>
      </c>
    </row>
    <row r="1035" spans="1:5" x14ac:dyDescent="0.3">
      <c r="A1035" s="7" t="s">
        <v>1103</v>
      </c>
      <c r="B1035" s="7" t="s">
        <v>145</v>
      </c>
      <c r="C1035" s="7" t="str">
        <f>VLOOKUP(B1035,Table1[],3,FALSE)</f>
        <v>Los Angeles County--LA City (Central/Univ. of Southern California &amp; Exposition Park)</v>
      </c>
      <c r="D1035" s="7" t="s">
        <v>6</v>
      </c>
      <c r="E1035" s="8">
        <v>1.0000000000000002</v>
      </c>
    </row>
    <row r="1036" spans="1:5" x14ac:dyDescent="0.3">
      <c r="A1036" s="5" t="s">
        <v>1104</v>
      </c>
      <c r="B1036" s="5" t="s">
        <v>145</v>
      </c>
      <c r="C1036" s="5" t="str">
        <f>VLOOKUP(B1036,Table1[],3,FALSE)</f>
        <v>Los Angeles County--LA City (Central/Univ. of Southern California &amp; Exposition Park)</v>
      </c>
      <c r="D1036" s="5" t="s">
        <v>6</v>
      </c>
      <c r="E1036" s="6">
        <v>1.0000000000000002</v>
      </c>
    </row>
    <row r="1037" spans="1:5" x14ac:dyDescent="0.3">
      <c r="A1037" s="7" t="s">
        <v>1105</v>
      </c>
      <c r="B1037" s="7" t="s">
        <v>145</v>
      </c>
      <c r="C1037" s="7" t="str">
        <f>VLOOKUP(B1037,Table1[],3,FALSE)</f>
        <v>Los Angeles County--LA City (Central/Univ. of Southern California &amp; Exposition Park)</v>
      </c>
      <c r="D1037" s="7" t="s">
        <v>6</v>
      </c>
      <c r="E1037" s="8">
        <v>1.0000000000000002</v>
      </c>
    </row>
    <row r="1038" spans="1:5" x14ac:dyDescent="0.3">
      <c r="A1038" s="5" t="s">
        <v>1106</v>
      </c>
      <c r="B1038" s="5" t="s">
        <v>145</v>
      </c>
      <c r="C1038" s="5" t="str">
        <f>VLOOKUP(B1038,Table1[],3,FALSE)</f>
        <v>Los Angeles County--LA City (Central/Univ. of Southern California &amp; Exposition Park)</v>
      </c>
      <c r="D1038" s="5" t="s">
        <v>6</v>
      </c>
      <c r="E1038" s="6">
        <v>1.0000000000000002</v>
      </c>
    </row>
    <row r="1039" spans="1:5" x14ac:dyDescent="0.3">
      <c r="A1039" s="7" t="s">
        <v>1107</v>
      </c>
      <c r="B1039" s="7" t="s">
        <v>77</v>
      </c>
      <c r="C1039" s="7" t="str">
        <f>VLOOKUP(B1039,Table1[],3,FALSE)</f>
        <v>San Bernardino County (Southwest)--San Bernardino City (West)</v>
      </c>
      <c r="D1039" s="7" t="s">
        <v>78</v>
      </c>
      <c r="E1039" s="8">
        <v>0.16364724264192468</v>
      </c>
    </row>
    <row r="1040" spans="1:5" x14ac:dyDescent="0.3">
      <c r="A1040" s="5" t="s">
        <v>1108</v>
      </c>
      <c r="B1040" s="5" t="s">
        <v>246</v>
      </c>
      <c r="C1040" s="5" t="str">
        <f>VLOOKUP(B1040,Table1[],3,FALSE)</f>
        <v>Los Angeles County (Central)--LA City (East Central/Central City &amp; Boyle Heights)</v>
      </c>
      <c r="D1040" s="5" t="s">
        <v>6</v>
      </c>
      <c r="E1040" s="6">
        <v>1.0000000000000004</v>
      </c>
    </row>
    <row r="1041" spans="1:5" x14ac:dyDescent="0.3">
      <c r="A1041" s="7" t="s">
        <v>1109</v>
      </c>
      <c r="B1041" s="7" t="s">
        <v>246</v>
      </c>
      <c r="C1041" s="7" t="str">
        <f>VLOOKUP(B1041,Table1[],3,FALSE)</f>
        <v>Los Angeles County (Central)--LA City (East Central/Central City &amp; Boyle Heights)</v>
      </c>
      <c r="D1041" s="7" t="s">
        <v>6</v>
      </c>
      <c r="E1041" s="8">
        <v>1.0000000000000004</v>
      </c>
    </row>
    <row r="1042" spans="1:5" x14ac:dyDescent="0.3">
      <c r="A1042" s="5" t="s">
        <v>1110</v>
      </c>
      <c r="B1042" s="5" t="s">
        <v>100</v>
      </c>
      <c r="C1042" s="5" t="str">
        <f>VLOOKUP(B1042,Table1[],3,FALSE)</f>
        <v>Los Angeles County (Central)--LA City (Central/West Adams &amp; Baldwin Hills)</v>
      </c>
      <c r="D1042" s="5" t="s">
        <v>6</v>
      </c>
      <c r="E1042" s="6">
        <v>0.99998931561370863</v>
      </c>
    </row>
    <row r="1043" spans="1:5" x14ac:dyDescent="0.3">
      <c r="A1043" s="7" t="s">
        <v>1111</v>
      </c>
      <c r="B1043" s="7" t="s">
        <v>100</v>
      </c>
      <c r="C1043" s="7" t="str">
        <f>VLOOKUP(B1043,Table1[],3,FALSE)</f>
        <v>Los Angeles County (Central)--LA City (Central/West Adams &amp; Baldwin Hills)</v>
      </c>
      <c r="D1043" s="7" t="s">
        <v>6</v>
      </c>
      <c r="E1043" s="8">
        <v>0.99998931561370863</v>
      </c>
    </row>
    <row r="1044" spans="1:5" x14ac:dyDescent="0.3">
      <c r="A1044" s="5" t="s">
        <v>1112</v>
      </c>
      <c r="B1044" s="5" t="s">
        <v>100</v>
      </c>
      <c r="C1044" s="5" t="str">
        <f>VLOOKUP(B1044,Table1[],3,FALSE)</f>
        <v>Los Angeles County (Central)--LA City (Central/West Adams &amp; Baldwin Hills)</v>
      </c>
      <c r="D1044" s="5" t="s">
        <v>6</v>
      </c>
      <c r="E1044" s="6">
        <v>0.99998931561370863</v>
      </c>
    </row>
    <row r="1045" spans="1:5" x14ac:dyDescent="0.3">
      <c r="A1045" s="7" t="s">
        <v>1113</v>
      </c>
      <c r="B1045" s="7" t="s">
        <v>100</v>
      </c>
      <c r="C1045" s="7" t="str">
        <f>VLOOKUP(B1045,Table1[],3,FALSE)</f>
        <v>Los Angeles County (Central)--LA City (Central/West Adams &amp; Baldwin Hills)</v>
      </c>
      <c r="D1045" s="7" t="s">
        <v>6</v>
      </c>
      <c r="E1045" s="8">
        <v>0.99998931561370863</v>
      </c>
    </row>
    <row r="1046" spans="1:5" x14ac:dyDescent="0.3">
      <c r="A1046" s="5" t="s">
        <v>1114</v>
      </c>
      <c r="B1046" s="5" t="s">
        <v>141</v>
      </c>
      <c r="C1046" s="5" t="str">
        <f>VLOOKUP(B1046,Table1[],3,FALSE)</f>
        <v>Los Angeles County (West Central)--LA City (West Central/Westwood &amp; West Los Angeles)</v>
      </c>
      <c r="D1046" s="5" t="s">
        <v>6</v>
      </c>
      <c r="E1046" s="6">
        <v>0.22249595054481505</v>
      </c>
    </row>
    <row r="1047" spans="1:5" x14ac:dyDescent="0.3">
      <c r="A1047" s="7" t="s">
        <v>1115</v>
      </c>
      <c r="B1047" s="7" t="s">
        <v>141</v>
      </c>
      <c r="C1047" s="7" t="str">
        <f>VLOOKUP(B1047,Table1[],3,FALSE)</f>
        <v>Los Angeles County (West Central)--LA City (West Central/Westwood &amp; West Los Angeles)</v>
      </c>
      <c r="D1047" s="7" t="s">
        <v>6</v>
      </c>
      <c r="E1047" s="8">
        <v>0.22249595054481505</v>
      </c>
    </row>
    <row r="1048" spans="1:5" x14ac:dyDescent="0.3">
      <c r="A1048" s="5" t="s">
        <v>1116</v>
      </c>
      <c r="B1048" s="5" t="s">
        <v>141</v>
      </c>
      <c r="C1048" s="5" t="str">
        <f>VLOOKUP(B1048,Table1[],3,FALSE)</f>
        <v>Los Angeles County (West Central)--LA City (West Central/Westwood &amp; West Los Angeles)</v>
      </c>
      <c r="D1048" s="5" t="s">
        <v>6</v>
      </c>
      <c r="E1048" s="6">
        <v>0.22249595054481505</v>
      </c>
    </row>
    <row r="1049" spans="1:5" x14ac:dyDescent="0.3">
      <c r="A1049" s="7" t="s">
        <v>1117</v>
      </c>
      <c r="B1049" s="7" t="s">
        <v>141</v>
      </c>
      <c r="C1049" s="7" t="str">
        <f>VLOOKUP(B1049,Table1[],3,FALSE)</f>
        <v>Los Angeles County (West Central)--LA City (West Central/Westwood &amp; West Los Angeles)</v>
      </c>
      <c r="D1049" s="7" t="s">
        <v>6</v>
      </c>
      <c r="E1049" s="8">
        <v>0.22249595054481505</v>
      </c>
    </row>
    <row r="1050" spans="1:5" x14ac:dyDescent="0.3">
      <c r="A1050" s="5" t="s">
        <v>1118</v>
      </c>
      <c r="B1050" s="5" t="s">
        <v>141</v>
      </c>
      <c r="C1050" s="5" t="str">
        <f>VLOOKUP(B1050,Table1[],3,FALSE)</f>
        <v>Los Angeles County (West Central)--LA City (West Central/Westwood &amp; West Los Angeles)</v>
      </c>
      <c r="D1050" s="5" t="s">
        <v>6</v>
      </c>
      <c r="E1050" s="6">
        <v>0.22249595054481505</v>
      </c>
    </row>
    <row r="1051" spans="1:5" x14ac:dyDescent="0.3">
      <c r="A1051" s="7" t="s">
        <v>1119</v>
      </c>
      <c r="B1051" s="7" t="s">
        <v>141</v>
      </c>
      <c r="C1051" s="7" t="str">
        <f>VLOOKUP(B1051,Table1[],3,FALSE)</f>
        <v>Los Angeles County (West Central)--LA City (West Central/Westwood &amp; West Los Angeles)</v>
      </c>
      <c r="D1051" s="7" t="s">
        <v>6</v>
      </c>
      <c r="E1051" s="8">
        <v>0.22249595054481505</v>
      </c>
    </row>
    <row r="1052" spans="1:5" x14ac:dyDescent="0.3">
      <c r="A1052" s="5" t="s">
        <v>1120</v>
      </c>
      <c r="B1052" s="5" t="s">
        <v>103</v>
      </c>
      <c r="C1052" s="5" t="str">
        <f>VLOOKUP(B1052,Table1[],3,FALSE)</f>
        <v>Los Angeles County (South Central)--LA City (South Central/Westmont)</v>
      </c>
      <c r="D1052" s="5" t="s">
        <v>6</v>
      </c>
      <c r="E1052" s="6">
        <v>1.0000000000000002</v>
      </c>
    </row>
    <row r="1053" spans="1:5" x14ac:dyDescent="0.3">
      <c r="A1053" s="7" t="s">
        <v>1121</v>
      </c>
      <c r="B1053" s="7" t="s">
        <v>103</v>
      </c>
      <c r="C1053" s="7" t="str">
        <f>VLOOKUP(B1053,Table1[],3,FALSE)</f>
        <v>Los Angeles County (South Central)--LA City (South Central/Westmont)</v>
      </c>
      <c r="D1053" s="7" t="s">
        <v>6</v>
      </c>
      <c r="E1053" s="8">
        <v>1.0000000000000002</v>
      </c>
    </row>
    <row r="1054" spans="1:5" x14ac:dyDescent="0.3">
      <c r="A1054" s="5" t="s">
        <v>1122</v>
      </c>
      <c r="B1054" s="5" t="s">
        <v>103</v>
      </c>
      <c r="C1054" s="5" t="str">
        <f>VLOOKUP(B1054,Table1[],3,FALSE)</f>
        <v>Los Angeles County (South Central)--LA City (South Central/Westmont)</v>
      </c>
      <c r="D1054" s="5" t="s">
        <v>6</v>
      </c>
      <c r="E1054" s="6">
        <v>1.0000000000000002</v>
      </c>
    </row>
    <row r="1055" spans="1:5" x14ac:dyDescent="0.3">
      <c r="A1055" s="7" t="s">
        <v>1123</v>
      </c>
      <c r="B1055" s="7" t="s">
        <v>103</v>
      </c>
      <c r="C1055" s="7" t="str">
        <f>VLOOKUP(B1055,Table1[],3,FALSE)</f>
        <v>Los Angeles County (South Central)--LA City (South Central/Westmont)</v>
      </c>
      <c r="D1055" s="7" t="s">
        <v>6</v>
      </c>
      <c r="E1055" s="8">
        <v>1.0000000000000002</v>
      </c>
    </row>
    <row r="1056" spans="1:5" x14ac:dyDescent="0.3">
      <c r="A1056" s="5" t="s">
        <v>1124</v>
      </c>
      <c r="B1056" s="5" t="s">
        <v>103</v>
      </c>
      <c r="C1056" s="5" t="str">
        <f>VLOOKUP(B1056,Table1[],3,FALSE)</f>
        <v>Los Angeles County (South Central)--LA City (South Central/Westmont)</v>
      </c>
      <c r="D1056" s="5" t="s">
        <v>6</v>
      </c>
      <c r="E1056" s="6">
        <v>1.0000000000000002</v>
      </c>
    </row>
    <row r="1057" spans="1:5" x14ac:dyDescent="0.3">
      <c r="A1057" s="7" t="s">
        <v>1125</v>
      </c>
      <c r="B1057" s="7" t="s">
        <v>103</v>
      </c>
      <c r="C1057" s="7" t="str">
        <f>VLOOKUP(B1057,Table1[],3,FALSE)</f>
        <v>Los Angeles County (South Central)--LA City (South Central/Westmont)</v>
      </c>
      <c r="D1057" s="7" t="s">
        <v>6</v>
      </c>
      <c r="E1057" s="8">
        <v>1.0000000000000002</v>
      </c>
    </row>
    <row r="1058" spans="1:5" x14ac:dyDescent="0.3">
      <c r="A1058" s="5" t="s">
        <v>1126</v>
      </c>
      <c r="B1058" s="5" t="s">
        <v>103</v>
      </c>
      <c r="C1058" s="5" t="str">
        <f>VLOOKUP(B1058,Table1[],3,FALSE)</f>
        <v>Los Angeles County (South Central)--LA City (South Central/Westmont)</v>
      </c>
      <c r="D1058" s="5" t="s">
        <v>6</v>
      </c>
      <c r="E1058" s="6">
        <v>1.0000000000000002</v>
      </c>
    </row>
    <row r="1059" spans="1:5" x14ac:dyDescent="0.3">
      <c r="A1059" s="7" t="s">
        <v>1127</v>
      </c>
      <c r="B1059" s="7" t="s">
        <v>103</v>
      </c>
      <c r="C1059" s="7" t="str">
        <f>VLOOKUP(B1059,Table1[],3,FALSE)</f>
        <v>Los Angeles County (South Central)--LA City (South Central/Westmont)</v>
      </c>
      <c r="D1059" s="7" t="s">
        <v>6</v>
      </c>
      <c r="E1059" s="8">
        <v>1.0000000000000002</v>
      </c>
    </row>
    <row r="1060" spans="1:5" x14ac:dyDescent="0.3">
      <c r="A1060" s="5" t="s">
        <v>1128</v>
      </c>
      <c r="B1060" s="5" t="s">
        <v>207</v>
      </c>
      <c r="C1060" s="5" t="str">
        <f>VLOOKUP(B1060,Table1[],3,FALSE)</f>
        <v>Los Angeles County (South Central)--LA City (South Central/Watts)</v>
      </c>
      <c r="D1060" s="5" t="s">
        <v>6</v>
      </c>
      <c r="E1060" s="6">
        <v>0.99999994369112566</v>
      </c>
    </row>
    <row r="1061" spans="1:5" x14ac:dyDescent="0.3">
      <c r="A1061" s="7" t="s">
        <v>1129</v>
      </c>
      <c r="B1061" s="7" t="s">
        <v>117</v>
      </c>
      <c r="C1061" s="7" t="str">
        <f>VLOOKUP(B1061,Table1[],3,FALSE)</f>
        <v>Los Angeles County (West Central)--LA City (Central/Hancock Park &amp; Mid-Wilshire)</v>
      </c>
      <c r="D1061" s="7" t="s">
        <v>6</v>
      </c>
      <c r="E1061" s="8">
        <v>0.22897381781159726</v>
      </c>
    </row>
    <row r="1062" spans="1:5" x14ac:dyDescent="0.3">
      <c r="A1062" s="5" t="s">
        <v>1130</v>
      </c>
      <c r="B1062" s="5" t="s">
        <v>105</v>
      </c>
      <c r="C1062" s="5" t="str">
        <f>VLOOKUP(B1062,Table1[],3,FALSE)</f>
        <v>Los Angeles County (Central)--LA City (Central/Koreatown)</v>
      </c>
      <c r="D1062" s="5" t="s">
        <v>6</v>
      </c>
      <c r="E1062" s="6">
        <v>0.40275898922514303</v>
      </c>
    </row>
    <row r="1063" spans="1:5" x14ac:dyDescent="0.3">
      <c r="A1063" s="7" t="s">
        <v>1131</v>
      </c>
      <c r="B1063" s="7" t="s">
        <v>105</v>
      </c>
      <c r="C1063" s="7" t="str">
        <f>VLOOKUP(B1063,Table1[],3,FALSE)</f>
        <v>Los Angeles County (Central)--LA City (Central/Koreatown)</v>
      </c>
      <c r="D1063" s="7" t="s">
        <v>6</v>
      </c>
      <c r="E1063" s="8">
        <v>0.40275898922514303</v>
      </c>
    </row>
    <row r="1064" spans="1:5" x14ac:dyDescent="0.3">
      <c r="A1064" s="5" t="s">
        <v>1132</v>
      </c>
      <c r="B1064" s="5" t="s">
        <v>105</v>
      </c>
      <c r="C1064" s="5" t="str">
        <f>VLOOKUP(B1064,Table1[],3,FALSE)</f>
        <v>Los Angeles County (Central)--LA City (Central/Koreatown)</v>
      </c>
      <c r="D1064" s="5" t="s">
        <v>6</v>
      </c>
      <c r="E1064" s="6">
        <v>0.40275898922514303</v>
      </c>
    </row>
    <row r="1065" spans="1:5" x14ac:dyDescent="0.3">
      <c r="A1065" s="7" t="s">
        <v>1133</v>
      </c>
      <c r="B1065" s="7" t="s">
        <v>117</v>
      </c>
      <c r="C1065" s="7" t="str">
        <f>VLOOKUP(B1065,Table1[],3,FALSE)</f>
        <v>Los Angeles County (West Central)--LA City (Central/Hancock Park &amp; Mid-Wilshire)</v>
      </c>
      <c r="D1065" s="7" t="s">
        <v>6</v>
      </c>
      <c r="E1065" s="8">
        <v>0.22897381781159726</v>
      </c>
    </row>
    <row r="1066" spans="1:5" x14ac:dyDescent="0.3">
      <c r="A1066" s="5" t="s">
        <v>1134</v>
      </c>
      <c r="B1066" s="5" t="s">
        <v>117</v>
      </c>
      <c r="C1066" s="5" t="str">
        <f>VLOOKUP(B1066,Table1[],3,FALSE)</f>
        <v>Los Angeles County (West Central)--LA City (Central/Hancock Park &amp; Mid-Wilshire)</v>
      </c>
      <c r="D1066" s="5" t="s">
        <v>6</v>
      </c>
      <c r="E1066" s="6">
        <v>0.22897381781159726</v>
      </c>
    </row>
    <row r="1067" spans="1:5" x14ac:dyDescent="0.3">
      <c r="A1067" s="7" t="s">
        <v>1135</v>
      </c>
      <c r="B1067" s="7" t="s">
        <v>105</v>
      </c>
      <c r="C1067" s="7" t="str">
        <f>VLOOKUP(B1067,Table1[],3,FALSE)</f>
        <v>Los Angeles County (Central)--LA City (Central/Koreatown)</v>
      </c>
      <c r="D1067" s="7" t="s">
        <v>6</v>
      </c>
      <c r="E1067" s="8">
        <v>0.40275898922514303</v>
      </c>
    </row>
    <row r="1068" spans="1:5" x14ac:dyDescent="0.3">
      <c r="A1068" s="5" t="s">
        <v>1136</v>
      </c>
      <c r="B1068" s="5" t="s">
        <v>105</v>
      </c>
      <c r="C1068" s="5" t="str">
        <f>VLOOKUP(B1068,Table1[],3,FALSE)</f>
        <v>Los Angeles County (Central)--LA City (Central/Koreatown)</v>
      </c>
      <c r="D1068" s="5" t="s">
        <v>6</v>
      </c>
      <c r="E1068" s="6">
        <v>0.40275898922514303</v>
      </c>
    </row>
    <row r="1069" spans="1:5" x14ac:dyDescent="0.3">
      <c r="A1069" s="7" t="s">
        <v>1137</v>
      </c>
      <c r="B1069" s="7" t="s">
        <v>105</v>
      </c>
      <c r="C1069" s="7" t="str">
        <f>VLOOKUP(B1069,Table1[],3,FALSE)</f>
        <v>Los Angeles County (Central)--LA City (Central/Koreatown)</v>
      </c>
      <c r="D1069" s="7" t="s">
        <v>6</v>
      </c>
      <c r="E1069" s="8">
        <v>0.40275898922514303</v>
      </c>
    </row>
    <row r="1070" spans="1:5" x14ac:dyDescent="0.3">
      <c r="A1070" s="5" t="s">
        <v>1138</v>
      </c>
      <c r="B1070" s="5" t="s">
        <v>105</v>
      </c>
      <c r="C1070" s="5" t="str">
        <f>VLOOKUP(B1070,Table1[],3,FALSE)</f>
        <v>Los Angeles County (Central)--LA City (Central/Koreatown)</v>
      </c>
      <c r="D1070" s="5" t="s">
        <v>6</v>
      </c>
      <c r="E1070" s="6">
        <v>0.40275898922514303</v>
      </c>
    </row>
    <row r="1071" spans="1:5" x14ac:dyDescent="0.3">
      <c r="A1071" s="7" t="s">
        <v>1139</v>
      </c>
      <c r="B1071" s="7" t="s">
        <v>105</v>
      </c>
      <c r="C1071" s="7" t="str">
        <f>VLOOKUP(B1071,Table1[],3,FALSE)</f>
        <v>Los Angeles County (Central)--LA City (Central/Koreatown)</v>
      </c>
      <c r="D1071" s="7" t="s">
        <v>6</v>
      </c>
      <c r="E1071" s="8">
        <v>0.40275898922514303</v>
      </c>
    </row>
    <row r="1072" spans="1:5" x14ac:dyDescent="0.3">
      <c r="A1072" s="5" t="s">
        <v>1140</v>
      </c>
      <c r="B1072" s="5" t="s">
        <v>105</v>
      </c>
      <c r="C1072" s="5" t="str">
        <f>VLOOKUP(B1072,Table1[],3,FALSE)</f>
        <v>Los Angeles County (Central)--LA City (Central/Koreatown)</v>
      </c>
      <c r="D1072" s="5" t="s">
        <v>6</v>
      </c>
      <c r="E1072" s="6">
        <v>0.40275898922514303</v>
      </c>
    </row>
    <row r="1073" spans="1:5" x14ac:dyDescent="0.3">
      <c r="A1073" s="7" t="s">
        <v>1141</v>
      </c>
      <c r="B1073" s="7" t="s">
        <v>117</v>
      </c>
      <c r="C1073" s="7" t="str">
        <f>VLOOKUP(B1073,Table1[],3,FALSE)</f>
        <v>Los Angeles County (West Central)--LA City (Central/Hancock Park &amp; Mid-Wilshire)</v>
      </c>
      <c r="D1073" s="7" t="s">
        <v>6</v>
      </c>
      <c r="E1073" s="8">
        <v>0.22897381781159726</v>
      </c>
    </row>
    <row r="1074" spans="1:5" x14ac:dyDescent="0.3">
      <c r="A1074" s="5" t="s">
        <v>1142</v>
      </c>
      <c r="B1074" s="5" t="s">
        <v>117</v>
      </c>
      <c r="C1074" s="5" t="str">
        <f>VLOOKUP(B1074,Table1[],3,FALSE)</f>
        <v>Los Angeles County (West Central)--LA City (Central/Hancock Park &amp; Mid-Wilshire)</v>
      </c>
      <c r="D1074" s="5" t="s">
        <v>6</v>
      </c>
      <c r="E1074" s="6">
        <v>0.22897381781159726</v>
      </c>
    </row>
    <row r="1075" spans="1:5" x14ac:dyDescent="0.3">
      <c r="A1075" s="7" t="s">
        <v>1143</v>
      </c>
      <c r="B1075" s="7" t="s">
        <v>117</v>
      </c>
      <c r="C1075" s="7" t="str">
        <f>VLOOKUP(B1075,Table1[],3,FALSE)</f>
        <v>Los Angeles County (West Central)--LA City (Central/Hancock Park &amp; Mid-Wilshire)</v>
      </c>
      <c r="D1075" s="7" t="s">
        <v>6</v>
      </c>
      <c r="E1075" s="8">
        <v>0.22897381781159726</v>
      </c>
    </row>
    <row r="1076" spans="1:5" x14ac:dyDescent="0.3">
      <c r="A1076" s="5" t="s">
        <v>1144</v>
      </c>
      <c r="B1076" s="5" t="s">
        <v>117</v>
      </c>
      <c r="C1076" s="5" t="str">
        <f>VLOOKUP(B1076,Table1[],3,FALSE)</f>
        <v>Los Angeles County (West Central)--LA City (Central/Hancock Park &amp; Mid-Wilshire)</v>
      </c>
      <c r="D1076" s="5" t="s">
        <v>6</v>
      </c>
      <c r="E1076" s="6">
        <v>0.22897381781159726</v>
      </c>
    </row>
    <row r="1077" spans="1:5" x14ac:dyDescent="0.3">
      <c r="A1077" s="7" t="s">
        <v>1145</v>
      </c>
      <c r="B1077" s="7" t="s">
        <v>117</v>
      </c>
      <c r="C1077" s="7" t="str">
        <f>VLOOKUP(B1077,Table1[],3,FALSE)</f>
        <v>Los Angeles County (West Central)--LA City (Central/Hancock Park &amp; Mid-Wilshire)</v>
      </c>
      <c r="D1077" s="7" t="s">
        <v>6</v>
      </c>
      <c r="E1077" s="8">
        <v>0.22897381781159726</v>
      </c>
    </row>
    <row r="1078" spans="1:5" x14ac:dyDescent="0.3">
      <c r="A1078" s="5" t="s">
        <v>1146</v>
      </c>
      <c r="B1078" s="5" t="s">
        <v>25</v>
      </c>
      <c r="C1078" s="5" t="str">
        <f>VLOOKUP(B1078,Table1[],3,FALSE)</f>
        <v>Los Angeles County--LA City (East Central/Silver Lake, Echo Park &amp; Westlake)</v>
      </c>
      <c r="D1078" s="5" t="s">
        <v>6</v>
      </c>
      <c r="E1078" s="6">
        <v>0.40481488064400117</v>
      </c>
    </row>
    <row r="1079" spans="1:5" x14ac:dyDescent="0.3">
      <c r="A1079" s="7" t="s">
        <v>1147</v>
      </c>
      <c r="B1079" s="7" t="s">
        <v>25</v>
      </c>
      <c r="C1079" s="7" t="str">
        <f>VLOOKUP(B1079,Table1[],3,FALSE)</f>
        <v>Los Angeles County--LA City (East Central/Silver Lake, Echo Park &amp; Westlake)</v>
      </c>
      <c r="D1079" s="7" t="s">
        <v>6</v>
      </c>
      <c r="E1079" s="8">
        <v>0.40481488064400117</v>
      </c>
    </row>
    <row r="1080" spans="1:5" x14ac:dyDescent="0.3">
      <c r="A1080" s="5" t="s">
        <v>1148</v>
      </c>
      <c r="B1080" s="5" t="s">
        <v>145</v>
      </c>
      <c r="C1080" s="5" t="str">
        <f>VLOOKUP(B1080,Table1[],3,FALSE)</f>
        <v>Los Angeles County--LA City (Central/Univ. of Southern California &amp; Exposition Park)</v>
      </c>
      <c r="D1080" s="5" t="s">
        <v>6</v>
      </c>
      <c r="E1080" s="6">
        <v>1.0000000000000002</v>
      </c>
    </row>
    <row r="1081" spans="1:5" x14ac:dyDescent="0.3">
      <c r="A1081" s="7" t="s">
        <v>1149</v>
      </c>
      <c r="B1081" s="7" t="s">
        <v>575</v>
      </c>
      <c r="C1081" s="7" t="str">
        <f>VLOOKUP(B1081,Table1[],3,FALSE)</f>
        <v>Los Angeles County (Central)--LA City (Southeast/East Vernon)</v>
      </c>
      <c r="D1081" s="7" t="s">
        <v>6</v>
      </c>
      <c r="E1081" s="8">
        <v>0.63480979210030508</v>
      </c>
    </row>
    <row r="1082" spans="1:5" x14ac:dyDescent="0.3">
      <c r="A1082" s="5" t="s">
        <v>1150</v>
      </c>
      <c r="B1082" s="5" t="s">
        <v>145</v>
      </c>
      <c r="C1082" s="5" t="str">
        <f>VLOOKUP(B1082,Table1[],3,FALSE)</f>
        <v>Los Angeles County--LA City (Central/Univ. of Southern California &amp; Exposition Park)</v>
      </c>
      <c r="D1082" s="5" t="s">
        <v>6</v>
      </c>
      <c r="E1082" s="6">
        <v>1.0000000000000002</v>
      </c>
    </row>
    <row r="1083" spans="1:5" x14ac:dyDescent="0.3">
      <c r="A1083" s="7" t="s">
        <v>1151</v>
      </c>
      <c r="B1083" s="7" t="s">
        <v>141</v>
      </c>
      <c r="C1083" s="7" t="str">
        <f>VLOOKUP(B1083,Table1[],3,FALSE)</f>
        <v>Los Angeles County (West Central)--LA City (West Central/Westwood &amp; West Los Angeles)</v>
      </c>
      <c r="D1083" s="7" t="s">
        <v>6</v>
      </c>
      <c r="E1083" s="8">
        <v>0.22249595054481505</v>
      </c>
    </row>
    <row r="1084" spans="1:5" x14ac:dyDescent="0.3">
      <c r="A1084" s="5" t="s">
        <v>1152</v>
      </c>
      <c r="B1084" s="5" t="s">
        <v>141</v>
      </c>
      <c r="C1084" s="5" t="str">
        <f>VLOOKUP(B1084,Table1[],3,FALSE)</f>
        <v>Los Angeles County (West Central)--LA City (West Central/Westwood &amp; West Los Angeles)</v>
      </c>
      <c r="D1084" s="5" t="s">
        <v>6</v>
      </c>
      <c r="E1084" s="6">
        <v>0.22249595054481505</v>
      </c>
    </row>
    <row r="1085" spans="1:5" x14ac:dyDescent="0.3">
      <c r="A1085" s="7" t="s">
        <v>1153</v>
      </c>
      <c r="B1085" s="7" t="s">
        <v>141</v>
      </c>
      <c r="C1085" s="7" t="str">
        <f>VLOOKUP(B1085,Table1[],3,FALSE)</f>
        <v>Los Angeles County (West Central)--LA City (West Central/Westwood &amp; West Los Angeles)</v>
      </c>
      <c r="D1085" s="7" t="s">
        <v>6</v>
      </c>
      <c r="E1085" s="8">
        <v>0.22249595054481505</v>
      </c>
    </row>
    <row r="1086" spans="1:5" x14ac:dyDescent="0.3">
      <c r="A1086" s="5" t="s">
        <v>1154</v>
      </c>
      <c r="B1086" s="5" t="s">
        <v>141</v>
      </c>
      <c r="C1086" s="5" t="str">
        <f>VLOOKUP(B1086,Table1[],3,FALSE)</f>
        <v>Los Angeles County (West Central)--LA City (West Central/Westwood &amp; West Los Angeles)</v>
      </c>
      <c r="D1086" s="5" t="s">
        <v>6</v>
      </c>
      <c r="E1086" s="6">
        <v>0.22249595054481505</v>
      </c>
    </row>
    <row r="1087" spans="1:5" x14ac:dyDescent="0.3">
      <c r="A1087" s="7" t="s">
        <v>1155</v>
      </c>
      <c r="B1087" s="7" t="s">
        <v>141</v>
      </c>
      <c r="C1087" s="7" t="str">
        <f>VLOOKUP(B1087,Table1[],3,FALSE)</f>
        <v>Los Angeles County (West Central)--LA City (West Central/Westwood &amp; West Los Angeles)</v>
      </c>
      <c r="D1087" s="7" t="s">
        <v>6</v>
      </c>
      <c r="E1087" s="8">
        <v>0.22249595054481505</v>
      </c>
    </row>
    <row r="1088" spans="1:5" x14ac:dyDescent="0.3">
      <c r="A1088" s="5" t="s">
        <v>1156</v>
      </c>
      <c r="B1088" s="5" t="s">
        <v>141</v>
      </c>
      <c r="C1088" s="5" t="str">
        <f>VLOOKUP(B1088,Table1[],3,FALSE)</f>
        <v>Los Angeles County (West Central)--LA City (West Central/Westwood &amp; West Los Angeles)</v>
      </c>
      <c r="D1088" s="5" t="s">
        <v>6</v>
      </c>
      <c r="E1088" s="6">
        <v>0.22249595054481505</v>
      </c>
    </row>
    <row r="1089" spans="1:5" x14ac:dyDescent="0.3">
      <c r="A1089" s="7" t="s">
        <v>1157</v>
      </c>
      <c r="B1089" s="7" t="s">
        <v>141</v>
      </c>
      <c r="C1089" s="7" t="str">
        <f>VLOOKUP(B1089,Table1[],3,FALSE)</f>
        <v>Los Angeles County (West Central)--LA City (West Central/Westwood &amp; West Los Angeles)</v>
      </c>
      <c r="D1089" s="7" t="s">
        <v>6</v>
      </c>
      <c r="E1089" s="8">
        <v>0.22249595054481505</v>
      </c>
    </row>
    <row r="1090" spans="1:5" x14ac:dyDescent="0.3">
      <c r="A1090" s="5" t="s">
        <v>1158</v>
      </c>
      <c r="B1090" s="5" t="s">
        <v>141</v>
      </c>
      <c r="C1090" s="5" t="str">
        <f>VLOOKUP(B1090,Table1[],3,FALSE)</f>
        <v>Los Angeles County (West Central)--LA City (West Central/Westwood &amp; West Los Angeles)</v>
      </c>
      <c r="D1090" s="5" t="s">
        <v>6</v>
      </c>
      <c r="E1090" s="6">
        <v>0.22249595054481505</v>
      </c>
    </row>
    <row r="1091" spans="1:5" x14ac:dyDescent="0.3">
      <c r="A1091" s="7" t="s">
        <v>1159</v>
      </c>
      <c r="B1091" s="7" t="s">
        <v>100</v>
      </c>
      <c r="C1091" s="7" t="str">
        <f>VLOOKUP(B1091,Table1[],3,FALSE)</f>
        <v>Los Angeles County (Central)--LA City (Central/West Adams &amp; Baldwin Hills)</v>
      </c>
      <c r="D1091" s="7" t="s">
        <v>6</v>
      </c>
      <c r="E1091" s="8">
        <v>0.99998931561370863</v>
      </c>
    </row>
    <row r="1092" spans="1:5" x14ac:dyDescent="0.3">
      <c r="A1092" s="5" t="s">
        <v>1160</v>
      </c>
      <c r="B1092" s="5" t="s">
        <v>100</v>
      </c>
      <c r="C1092" s="5" t="str">
        <f>VLOOKUP(B1092,Table1[],3,FALSE)</f>
        <v>Los Angeles County (Central)--LA City (Central/West Adams &amp; Baldwin Hills)</v>
      </c>
      <c r="D1092" s="5" t="s">
        <v>6</v>
      </c>
      <c r="E1092" s="6">
        <v>0.99998931561370863</v>
      </c>
    </row>
    <row r="1093" spans="1:5" x14ac:dyDescent="0.3">
      <c r="A1093" s="7" t="s">
        <v>1161</v>
      </c>
      <c r="B1093" s="7" t="s">
        <v>100</v>
      </c>
      <c r="C1093" s="7" t="str">
        <f>VLOOKUP(B1093,Table1[],3,FALSE)</f>
        <v>Los Angeles County (Central)--LA City (Central/West Adams &amp; Baldwin Hills)</v>
      </c>
      <c r="D1093" s="7" t="s">
        <v>6</v>
      </c>
      <c r="E1093" s="8">
        <v>0.99998931561370863</v>
      </c>
    </row>
    <row r="1094" spans="1:5" x14ac:dyDescent="0.3">
      <c r="A1094" s="5" t="s">
        <v>1162</v>
      </c>
      <c r="B1094" s="5" t="s">
        <v>100</v>
      </c>
      <c r="C1094" s="5" t="str">
        <f>VLOOKUP(B1094,Table1[],3,FALSE)</f>
        <v>Los Angeles County (Central)--LA City (Central/West Adams &amp; Baldwin Hills)</v>
      </c>
      <c r="D1094" s="5" t="s">
        <v>6</v>
      </c>
      <c r="E1094" s="6">
        <v>0.99998931561370863</v>
      </c>
    </row>
    <row r="1095" spans="1:5" x14ac:dyDescent="0.3">
      <c r="A1095" s="7" t="s">
        <v>1163</v>
      </c>
      <c r="B1095" s="7" t="s">
        <v>100</v>
      </c>
      <c r="C1095" s="7" t="str">
        <f>VLOOKUP(B1095,Table1[],3,FALSE)</f>
        <v>Los Angeles County (Central)--LA City (Central/West Adams &amp; Baldwin Hills)</v>
      </c>
      <c r="D1095" s="7" t="s">
        <v>6</v>
      </c>
      <c r="E1095" s="8">
        <v>0.99998931561370863</v>
      </c>
    </row>
    <row r="1096" spans="1:5" x14ac:dyDescent="0.3">
      <c r="A1096" s="5" t="s">
        <v>1164</v>
      </c>
      <c r="B1096" s="5" t="s">
        <v>117</v>
      </c>
      <c r="C1096" s="5" t="str">
        <f>VLOOKUP(B1096,Table1[],3,FALSE)</f>
        <v>Los Angeles County (West Central)--LA City (Central/Hancock Park &amp; Mid-Wilshire)</v>
      </c>
      <c r="D1096" s="5" t="s">
        <v>6</v>
      </c>
      <c r="E1096" s="6">
        <v>0.22897381781159726</v>
      </c>
    </row>
    <row r="1097" spans="1:5" x14ac:dyDescent="0.3">
      <c r="A1097" s="7" t="s">
        <v>1165</v>
      </c>
      <c r="B1097" s="7" t="s">
        <v>43</v>
      </c>
      <c r="C1097" s="7" t="str">
        <f>VLOOKUP(B1097,Table1[],3,FALSE)</f>
        <v>Riverside County (Central)--Cathedral City, Palm Springs &amp; Rancho Mirage Cities</v>
      </c>
      <c r="D1097" s="7" t="s">
        <v>44</v>
      </c>
      <c r="E1097" s="8">
        <v>0.1500106086885564</v>
      </c>
    </row>
    <row r="1098" spans="1:5" x14ac:dyDescent="0.3">
      <c r="A1098" s="5" t="s">
        <v>1166</v>
      </c>
      <c r="B1098" s="5" t="s">
        <v>575</v>
      </c>
      <c r="C1098" s="5" t="str">
        <f>VLOOKUP(B1098,Table1[],3,FALSE)</f>
        <v>Los Angeles County (Central)--LA City (Southeast/East Vernon)</v>
      </c>
      <c r="D1098" s="5" t="s">
        <v>6</v>
      </c>
      <c r="E1098" s="6">
        <v>0.63480979210030508</v>
      </c>
    </row>
    <row r="1099" spans="1:5" x14ac:dyDescent="0.3">
      <c r="A1099" s="7" t="s">
        <v>1167</v>
      </c>
      <c r="B1099" s="7" t="s">
        <v>575</v>
      </c>
      <c r="C1099" s="7" t="str">
        <f>VLOOKUP(B1099,Table1[],3,FALSE)</f>
        <v>Los Angeles County (Central)--LA City (Southeast/East Vernon)</v>
      </c>
      <c r="D1099" s="7" t="s">
        <v>6</v>
      </c>
      <c r="E1099" s="8">
        <v>0.63480979210030508</v>
      </c>
    </row>
    <row r="1100" spans="1:5" x14ac:dyDescent="0.3">
      <c r="A1100" s="5" t="s">
        <v>1168</v>
      </c>
      <c r="B1100" s="5" t="s">
        <v>575</v>
      </c>
      <c r="C1100" s="5" t="str">
        <f>VLOOKUP(B1100,Table1[],3,FALSE)</f>
        <v>Los Angeles County (Central)--LA City (Southeast/East Vernon)</v>
      </c>
      <c r="D1100" s="5" t="s">
        <v>519</v>
      </c>
      <c r="E1100" s="6">
        <v>0.20256209206693829</v>
      </c>
    </row>
    <row r="1101" spans="1:5" x14ac:dyDescent="0.3">
      <c r="A1101" s="7" t="s">
        <v>1169</v>
      </c>
      <c r="B1101" s="7" t="s">
        <v>575</v>
      </c>
      <c r="C1101" s="7" t="str">
        <f>VLOOKUP(B1101,Table1[],3,FALSE)</f>
        <v>Los Angeles County (Central)--LA City (Southeast/East Vernon)</v>
      </c>
      <c r="D1101" s="7" t="s">
        <v>6</v>
      </c>
      <c r="E1101" s="8">
        <v>0.63480979210030508</v>
      </c>
    </row>
    <row r="1102" spans="1:5" x14ac:dyDescent="0.3">
      <c r="A1102" s="5" t="s">
        <v>1170</v>
      </c>
      <c r="B1102" s="5" t="s">
        <v>575</v>
      </c>
      <c r="C1102" s="5" t="str">
        <f>VLOOKUP(B1102,Table1[],3,FALSE)</f>
        <v>Los Angeles County (Central)--LA City (Southeast/East Vernon)</v>
      </c>
      <c r="D1102" s="5" t="s">
        <v>6</v>
      </c>
      <c r="E1102" s="6">
        <v>0.63480979210030508</v>
      </c>
    </row>
    <row r="1103" spans="1:5" x14ac:dyDescent="0.3">
      <c r="A1103" s="7" t="s">
        <v>1171</v>
      </c>
      <c r="B1103" s="7" t="s">
        <v>575</v>
      </c>
      <c r="C1103" s="7" t="str">
        <f>VLOOKUP(B1103,Table1[],3,FALSE)</f>
        <v>Los Angeles County (Central)--LA City (Southeast/East Vernon)</v>
      </c>
      <c r="D1103" s="7" t="s">
        <v>6</v>
      </c>
      <c r="E1103" s="8">
        <v>0.63480979210030508</v>
      </c>
    </row>
    <row r="1104" spans="1:5" x14ac:dyDescent="0.3">
      <c r="A1104" s="5" t="s">
        <v>1172</v>
      </c>
      <c r="B1104" s="5" t="s">
        <v>575</v>
      </c>
      <c r="C1104" s="5" t="str">
        <f>VLOOKUP(B1104,Table1[],3,FALSE)</f>
        <v>Los Angeles County (Central)--LA City (Southeast/East Vernon)</v>
      </c>
      <c r="D1104" s="5" t="s">
        <v>6</v>
      </c>
      <c r="E1104" s="6">
        <v>0.63480979210030508</v>
      </c>
    </row>
    <row r="1105" spans="1:5" x14ac:dyDescent="0.3">
      <c r="A1105" s="7" t="s">
        <v>1173</v>
      </c>
      <c r="B1105" s="7" t="s">
        <v>575</v>
      </c>
      <c r="C1105" s="7" t="str">
        <f>VLOOKUP(B1105,Table1[],3,FALSE)</f>
        <v>Los Angeles County (Central)--LA City (Southeast/East Vernon)</v>
      </c>
      <c r="D1105" s="7" t="s">
        <v>6</v>
      </c>
      <c r="E1105" s="8">
        <v>0.63480979210030508</v>
      </c>
    </row>
    <row r="1106" spans="1:5" x14ac:dyDescent="0.3">
      <c r="A1106" s="5" t="s">
        <v>1174</v>
      </c>
      <c r="B1106" s="5" t="s">
        <v>575</v>
      </c>
      <c r="C1106" s="5" t="str">
        <f>VLOOKUP(B1106,Table1[],3,FALSE)</f>
        <v>Los Angeles County (Central)--LA City (Southeast/East Vernon)</v>
      </c>
      <c r="D1106" s="5" t="s">
        <v>6</v>
      </c>
      <c r="E1106" s="6">
        <v>0.63480979210030508</v>
      </c>
    </row>
    <row r="1107" spans="1:5" x14ac:dyDescent="0.3">
      <c r="A1107" s="7" t="s">
        <v>1175</v>
      </c>
      <c r="B1107" s="7" t="s">
        <v>575</v>
      </c>
      <c r="C1107" s="7" t="str">
        <f>VLOOKUP(B1107,Table1[],3,FALSE)</f>
        <v>Los Angeles County (Central)--LA City (Southeast/East Vernon)</v>
      </c>
      <c r="D1107" s="7" t="s">
        <v>6</v>
      </c>
      <c r="E1107" s="8">
        <v>0.63480979210030508</v>
      </c>
    </row>
    <row r="1108" spans="1:5" x14ac:dyDescent="0.3">
      <c r="A1108" s="5" t="s">
        <v>1176</v>
      </c>
      <c r="B1108" s="5" t="s">
        <v>141</v>
      </c>
      <c r="C1108" s="5" t="str">
        <f>VLOOKUP(B1108,Table1[],3,FALSE)</f>
        <v>Los Angeles County (West Central)--LA City (West Central/Westwood &amp; West Los Angeles)</v>
      </c>
      <c r="D1108" s="5" t="s">
        <v>6</v>
      </c>
      <c r="E1108" s="6">
        <v>0.22249595054481505</v>
      </c>
    </row>
    <row r="1109" spans="1:5" x14ac:dyDescent="0.3">
      <c r="A1109" s="7" t="s">
        <v>1177</v>
      </c>
      <c r="B1109" s="7" t="s">
        <v>117</v>
      </c>
      <c r="C1109" s="7" t="str">
        <f>VLOOKUP(B1109,Table1[],3,FALSE)</f>
        <v>Los Angeles County (West Central)--LA City (Central/Hancock Park &amp; Mid-Wilshire)</v>
      </c>
      <c r="D1109" s="7" t="s">
        <v>6</v>
      </c>
      <c r="E1109" s="8">
        <v>0.22897381781159726</v>
      </c>
    </row>
    <row r="1110" spans="1:5" x14ac:dyDescent="0.3">
      <c r="A1110" s="5" t="s">
        <v>1178</v>
      </c>
      <c r="B1110" s="5" t="s">
        <v>141</v>
      </c>
      <c r="C1110" s="5" t="str">
        <f>VLOOKUP(B1110,Table1[],3,FALSE)</f>
        <v>Los Angeles County (West Central)--LA City (West Central/Westwood &amp; West Los Angeles)</v>
      </c>
      <c r="D1110" s="5" t="s">
        <v>6</v>
      </c>
      <c r="E1110" s="6">
        <v>0.22249595054481505</v>
      </c>
    </row>
    <row r="1111" spans="1:5" x14ac:dyDescent="0.3">
      <c r="A1111" s="7" t="s">
        <v>1179</v>
      </c>
      <c r="B1111" s="7" t="s">
        <v>117</v>
      </c>
      <c r="C1111" s="7" t="str">
        <f>VLOOKUP(B1111,Table1[],3,FALSE)</f>
        <v>Los Angeles County (West Central)--LA City (Central/Hancock Park &amp; Mid-Wilshire)</v>
      </c>
      <c r="D1111" s="7" t="s">
        <v>6</v>
      </c>
      <c r="E1111" s="8">
        <v>0.22897381781159726</v>
      </c>
    </row>
    <row r="1112" spans="1:5" x14ac:dyDescent="0.3">
      <c r="A1112" s="5" t="s">
        <v>1180</v>
      </c>
      <c r="B1112" s="5" t="s">
        <v>100</v>
      </c>
      <c r="C1112" s="5" t="str">
        <f>VLOOKUP(B1112,Table1[],3,FALSE)</f>
        <v>Los Angeles County (Central)--LA City (Central/West Adams &amp; Baldwin Hills)</v>
      </c>
      <c r="D1112" s="5" t="s">
        <v>6</v>
      </c>
      <c r="E1112" s="6">
        <v>0.99998931561370863</v>
      </c>
    </row>
    <row r="1113" spans="1:5" x14ac:dyDescent="0.3">
      <c r="A1113" s="7" t="s">
        <v>1181</v>
      </c>
      <c r="B1113" s="7" t="s">
        <v>575</v>
      </c>
      <c r="C1113" s="7" t="str">
        <f>VLOOKUP(B1113,Table1[],3,FALSE)</f>
        <v>Los Angeles County (Central)--LA City (Southeast/East Vernon)</v>
      </c>
      <c r="D1113" s="7" t="s">
        <v>519</v>
      </c>
      <c r="E1113" s="8">
        <v>0.20256209206693829</v>
      </c>
    </row>
    <row r="1114" spans="1:5" x14ac:dyDescent="0.3">
      <c r="A1114" s="5" t="s">
        <v>1182</v>
      </c>
      <c r="B1114" s="5" t="s">
        <v>575</v>
      </c>
      <c r="C1114" s="5" t="str">
        <f>VLOOKUP(B1114,Table1[],3,FALSE)</f>
        <v>Los Angeles County (Central)--LA City (Southeast/East Vernon)</v>
      </c>
      <c r="D1114" s="5" t="s">
        <v>6</v>
      </c>
      <c r="E1114" s="6">
        <v>0.63480979210030508</v>
      </c>
    </row>
    <row r="1115" spans="1:5" x14ac:dyDescent="0.3">
      <c r="A1115" s="7" t="s">
        <v>1183</v>
      </c>
      <c r="B1115" s="7" t="s">
        <v>575</v>
      </c>
      <c r="C1115" s="7" t="str">
        <f>VLOOKUP(B1115,Table1[],3,FALSE)</f>
        <v>Los Angeles County (Central)--LA City (Southeast/East Vernon)</v>
      </c>
      <c r="D1115" s="7" t="s">
        <v>6</v>
      </c>
      <c r="E1115" s="8">
        <v>0.63480979210030508</v>
      </c>
    </row>
    <row r="1116" spans="1:5" x14ac:dyDescent="0.3">
      <c r="A1116" s="5" t="s">
        <v>1184</v>
      </c>
      <c r="B1116" s="5" t="s">
        <v>103</v>
      </c>
      <c r="C1116" s="5" t="str">
        <f>VLOOKUP(B1116,Table1[],3,FALSE)</f>
        <v>Los Angeles County (South Central)--LA City (South Central/Westmont)</v>
      </c>
      <c r="D1116" s="5" t="s">
        <v>6</v>
      </c>
      <c r="E1116" s="6">
        <v>1.0000000000000002</v>
      </c>
    </row>
    <row r="1117" spans="1:5" x14ac:dyDescent="0.3">
      <c r="A1117" s="7" t="s">
        <v>1185</v>
      </c>
      <c r="B1117" s="7" t="s">
        <v>207</v>
      </c>
      <c r="C1117" s="7" t="str">
        <f>VLOOKUP(B1117,Table1[],3,FALSE)</f>
        <v>Los Angeles County (South Central)--LA City (South Central/Watts)</v>
      </c>
      <c r="D1117" s="7" t="s">
        <v>6</v>
      </c>
      <c r="E1117" s="8">
        <v>0.99999994369112566</v>
      </c>
    </row>
    <row r="1118" spans="1:5" x14ac:dyDescent="0.3">
      <c r="A1118" s="5" t="s">
        <v>1186</v>
      </c>
      <c r="B1118" s="5" t="s">
        <v>207</v>
      </c>
      <c r="C1118" s="5" t="str">
        <f>VLOOKUP(B1118,Table1[],3,FALSE)</f>
        <v>Los Angeles County (South Central)--LA City (South Central/Watts)</v>
      </c>
      <c r="D1118" s="5" t="s">
        <v>6</v>
      </c>
      <c r="E1118" s="6">
        <v>0.99999994369112566</v>
      </c>
    </row>
    <row r="1119" spans="1:5" x14ac:dyDescent="0.3">
      <c r="A1119" s="7" t="s">
        <v>1187</v>
      </c>
      <c r="B1119" s="7" t="s">
        <v>207</v>
      </c>
      <c r="C1119" s="7" t="str">
        <f>VLOOKUP(B1119,Table1[],3,FALSE)</f>
        <v>Los Angeles County (South Central)--LA City (South Central/Watts)</v>
      </c>
      <c r="D1119" s="7" t="s">
        <v>6</v>
      </c>
      <c r="E1119" s="8">
        <v>0.99999994369112566</v>
      </c>
    </row>
    <row r="1120" spans="1:5" x14ac:dyDescent="0.3">
      <c r="A1120" s="5" t="s">
        <v>1188</v>
      </c>
      <c r="B1120" s="5" t="s">
        <v>207</v>
      </c>
      <c r="C1120" s="5" t="str">
        <f>VLOOKUP(B1120,Table1[],3,FALSE)</f>
        <v>Los Angeles County (South Central)--LA City (South Central/Watts)</v>
      </c>
      <c r="D1120" s="5" t="s">
        <v>6</v>
      </c>
      <c r="E1120" s="6">
        <v>0.99999994369112566</v>
      </c>
    </row>
    <row r="1121" spans="1:5" x14ac:dyDescent="0.3">
      <c r="A1121" s="7" t="s">
        <v>1189</v>
      </c>
      <c r="B1121" s="7" t="s">
        <v>207</v>
      </c>
      <c r="C1121" s="7" t="str">
        <f>VLOOKUP(B1121,Table1[],3,FALSE)</f>
        <v>Los Angeles County (South Central)--LA City (South Central/Watts)</v>
      </c>
      <c r="D1121" s="7" t="s">
        <v>6</v>
      </c>
      <c r="E1121" s="8">
        <v>0.99999994369112566</v>
      </c>
    </row>
    <row r="1122" spans="1:5" x14ac:dyDescent="0.3">
      <c r="A1122" s="5" t="s">
        <v>1190</v>
      </c>
      <c r="B1122" s="5" t="s">
        <v>207</v>
      </c>
      <c r="C1122" s="5" t="str">
        <f>VLOOKUP(B1122,Table1[],3,FALSE)</f>
        <v>Los Angeles County (South Central)--LA City (South Central/Watts)</v>
      </c>
      <c r="D1122" s="5" t="s">
        <v>6</v>
      </c>
      <c r="E1122" s="6">
        <v>0.99999994369112566</v>
      </c>
    </row>
    <row r="1123" spans="1:5" x14ac:dyDescent="0.3">
      <c r="A1123" s="7" t="s">
        <v>1191</v>
      </c>
      <c r="B1123" s="7" t="s">
        <v>207</v>
      </c>
      <c r="C1123" s="7" t="str">
        <f>VLOOKUP(B1123,Table1[],3,FALSE)</f>
        <v>Los Angeles County (South Central)--LA City (South Central/Watts)</v>
      </c>
      <c r="D1123" s="7" t="s">
        <v>6</v>
      </c>
      <c r="E1123" s="8">
        <v>0.99999994369112566</v>
      </c>
    </row>
    <row r="1124" spans="1:5" x14ac:dyDescent="0.3">
      <c r="A1124" s="5" t="s">
        <v>1192</v>
      </c>
      <c r="B1124" s="5" t="s">
        <v>575</v>
      </c>
      <c r="C1124" s="5" t="str">
        <f>VLOOKUP(B1124,Table1[],3,FALSE)</f>
        <v>Los Angeles County (Central)--LA City (Southeast/East Vernon)</v>
      </c>
      <c r="D1124" s="5" t="s">
        <v>6</v>
      </c>
      <c r="E1124" s="6">
        <v>0.63480979210030508</v>
      </c>
    </row>
    <row r="1125" spans="1:5" x14ac:dyDescent="0.3">
      <c r="A1125" s="7" t="s">
        <v>1193</v>
      </c>
      <c r="B1125" s="7" t="s">
        <v>575</v>
      </c>
      <c r="C1125" s="7" t="str">
        <f>VLOOKUP(B1125,Table1[],3,FALSE)</f>
        <v>Los Angeles County (Central)--LA City (Southeast/East Vernon)</v>
      </c>
      <c r="D1125" s="7" t="s">
        <v>6</v>
      </c>
      <c r="E1125" s="8">
        <v>0.63480979210030508</v>
      </c>
    </row>
    <row r="1126" spans="1:5" x14ac:dyDescent="0.3">
      <c r="A1126" s="5" t="s">
        <v>1194</v>
      </c>
      <c r="B1126" s="5" t="s">
        <v>575</v>
      </c>
      <c r="C1126" s="5" t="str">
        <f>VLOOKUP(B1126,Table1[],3,FALSE)</f>
        <v>Los Angeles County (Central)--LA City (Southeast/East Vernon)</v>
      </c>
      <c r="D1126" s="5" t="s">
        <v>6</v>
      </c>
      <c r="E1126" s="6">
        <v>0.63480979210030508</v>
      </c>
    </row>
    <row r="1127" spans="1:5" x14ac:dyDescent="0.3">
      <c r="A1127" s="7" t="s">
        <v>1195</v>
      </c>
      <c r="B1127" s="7" t="s">
        <v>575</v>
      </c>
      <c r="C1127" s="7" t="str">
        <f>VLOOKUP(B1127,Table1[],3,FALSE)</f>
        <v>Los Angeles County (Central)--LA City (Southeast/East Vernon)</v>
      </c>
      <c r="D1127" s="7" t="s">
        <v>6</v>
      </c>
      <c r="E1127" s="8">
        <v>0.63480979210030508</v>
      </c>
    </row>
    <row r="1128" spans="1:5" x14ac:dyDescent="0.3">
      <c r="A1128" s="5" t="s">
        <v>1196</v>
      </c>
      <c r="B1128" s="5" t="s">
        <v>575</v>
      </c>
      <c r="C1128" s="5" t="str">
        <f>VLOOKUP(B1128,Table1[],3,FALSE)</f>
        <v>Los Angeles County (Central)--LA City (Southeast/East Vernon)</v>
      </c>
      <c r="D1128" s="5" t="s">
        <v>6</v>
      </c>
      <c r="E1128" s="6">
        <v>0.63480979210030508</v>
      </c>
    </row>
    <row r="1129" spans="1:5" x14ac:dyDescent="0.3">
      <c r="A1129" s="7" t="s">
        <v>1197</v>
      </c>
      <c r="B1129" s="7" t="s">
        <v>145</v>
      </c>
      <c r="C1129" s="7" t="str">
        <f>VLOOKUP(B1129,Table1[],3,FALSE)</f>
        <v>Los Angeles County--LA City (Central/Univ. of Southern California &amp; Exposition Park)</v>
      </c>
      <c r="D1129" s="7" t="s">
        <v>6</v>
      </c>
      <c r="E1129" s="8">
        <v>1.0000000000000002</v>
      </c>
    </row>
    <row r="1130" spans="1:5" x14ac:dyDescent="0.3">
      <c r="A1130" s="5" t="s">
        <v>1198</v>
      </c>
      <c r="B1130" s="5" t="s">
        <v>145</v>
      </c>
      <c r="C1130" s="5" t="str">
        <f>VLOOKUP(B1130,Table1[],3,FALSE)</f>
        <v>Los Angeles County--LA City (Central/Univ. of Southern California &amp; Exposition Park)</v>
      </c>
      <c r="D1130" s="5" t="s">
        <v>6</v>
      </c>
      <c r="E1130" s="6">
        <v>1.0000000000000002</v>
      </c>
    </row>
    <row r="1131" spans="1:5" x14ac:dyDescent="0.3">
      <c r="A1131" s="7" t="s">
        <v>1199</v>
      </c>
      <c r="B1131" s="7" t="s">
        <v>145</v>
      </c>
      <c r="C1131" s="7" t="str">
        <f>VLOOKUP(B1131,Table1[],3,FALSE)</f>
        <v>Los Angeles County--LA City (Central/Univ. of Southern California &amp; Exposition Park)</v>
      </c>
      <c r="D1131" s="7" t="s">
        <v>6</v>
      </c>
      <c r="E1131" s="8">
        <v>1.0000000000000002</v>
      </c>
    </row>
    <row r="1132" spans="1:5" x14ac:dyDescent="0.3">
      <c r="A1132" s="5" t="s">
        <v>1200</v>
      </c>
      <c r="B1132" s="5" t="s">
        <v>145</v>
      </c>
      <c r="C1132" s="5" t="str">
        <f>VLOOKUP(B1132,Table1[],3,FALSE)</f>
        <v>Los Angeles County--LA City (Central/Univ. of Southern California &amp; Exposition Park)</v>
      </c>
      <c r="D1132" s="5" t="s">
        <v>6</v>
      </c>
      <c r="E1132" s="6">
        <v>1.0000000000000002</v>
      </c>
    </row>
    <row r="1133" spans="1:5" x14ac:dyDescent="0.3">
      <c r="A1133" s="7" t="s">
        <v>1201</v>
      </c>
      <c r="B1133" s="7" t="s">
        <v>103</v>
      </c>
      <c r="C1133" s="7" t="str">
        <f>VLOOKUP(B1133,Table1[],3,FALSE)</f>
        <v>Los Angeles County (South Central)--LA City (South Central/Westmont)</v>
      </c>
      <c r="D1133" s="7" t="s">
        <v>6</v>
      </c>
      <c r="E1133" s="8">
        <v>1.0000000000000002</v>
      </c>
    </row>
    <row r="1134" spans="1:5" x14ac:dyDescent="0.3">
      <c r="A1134" s="5" t="s">
        <v>1202</v>
      </c>
      <c r="B1134" s="5" t="s">
        <v>103</v>
      </c>
      <c r="C1134" s="5" t="str">
        <f>VLOOKUP(B1134,Table1[],3,FALSE)</f>
        <v>Los Angeles County (South Central)--LA City (South Central/Westmont)</v>
      </c>
      <c r="D1134" s="5" t="s">
        <v>6</v>
      </c>
      <c r="E1134" s="6">
        <v>1.0000000000000002</v>
      </c>
    </row>
    <row r="1135" spans="1:5" x14ac:dyDescent="0.3">
      <c r="A1135" s="7" t="s">
        <v>1203</v>
      </c>
      <c r="B1135" s="7" t="s">
        <v>43</v>
      </c>
      <c r="C1135" s="7" t="str">
        <f>VLOOKUP(B1135,Table1[],3,FALSE)</f>
        <v>Riverside County (Central)--Cathedral City, Palm Springs &amp; Rancho Mirage Cities</v>
      </c>
      <c r="D1135" s="7" t="s">
        <v>44</v>
      </c>
      <c r="E1135" s="8">
        <v>0.1500106086885564</v>
      </c>
    </row>
    <row r="1136" spans="1:5" x14ac:dyDescent="0.3">
      <c r="A1136" s="5" t="s">
        <v>1204</v>
      </c>
      <c r="B1136" s="5" t="s">
        <v>207</v>
      </c>
      <c r="C1136" s="5" t="str">
        <f>VLOOKUP(B1136,Table1[],3,FALSE)</f>
        <v>Los Angeles County (South Central)--LA City (South Central/Watts)</v>
      </c>
      <c r="D1136" s="5" t="s">
        <v>6</v>
      </c>
      <c r="E1136" s="6">
        <v>0.99999994369112566</v>
      </c>
    </row>
    <row r="1137" spans="1:5" x14ac:dyDescent="0.3">
      <c r="A1137" s="7" t="s">
        <v>1205</v>
      </c>
      <c r="B1137" s="7" t="s">
        <v>207</v>
      </c>
      <c r="C1137" s="7" t="str">
        <f>VLOOKUP(B1137,Table1[],3,FALSE)</f>
        <v>Los Angeles County (South Central)--LA City (South Central/Watts)</v>
      </c>
      <c r="D1137" s="7" t="s">
        <v>6</v>
      </c>
      <c r="E1137" s="8">
        <v>0.99999994369112566</v>
      </c>
    </row>
    <row r="1138" spans="1:5" x14ac:dyDescent="0.3">
      <c r="A1138" s="5" t="s">
        <v>1206</v>
      </c>
      <c r="B1138" s="5" t="s">
        <v>103</v>
      </c>
      <c r="C1138" s="5" t="str">
        <f>VLOOKUP(B1138,Table1[],3,FALSE)</f>
        <v>Los Angeles County (South Central)--LA City (South Central/Westmont)</v>
      </c>
      <c r="D1138" s="5" t="s">
        <v>6</v>
      </c>
      <c r="E1138" s="6">
        <v>1.0000000000000002</v>
      </c>
    </row>
    <row r="1139" spans="1:5" x14ac:dyDescent="0.3">
      <c r="A1139" s="7" t="s">
        <v>1207</v>
      </c>
      <c r="B1139" s="7" t="s">
        <v>207</v>
      </c>
      <c r="C1139" s="7" t="str">
        <f>VLOOKUP(B1139,Table1[],3,FALSE)</f>
        <v>Los Angeles County (South Central)--LA City (South Central/Watts)</v>
      </c>
      <c r="D1139" s="7" t="s">
        <v>6</v>
      </c>
      <c r="E1139" s="8">
        <v>0.99999994369112566</v>
      </c>
    </row>
    <row r="1140" spans="1:5" x14ac:dyDescent="0.3">
      <c r="A1140" s="5" t="s">
        <v>1208</v>
      </c>
      <c r="B1140" s="5" t="s">
        <v>100</v>
      </c>
      <c r="C1140" s="5" t="str">
        <f>VLOOKUP(B1140,Table1[],3,FALSE)</f>
        <v>Los Angeles County (Central)--LA City (Central/West Adams &amp; Baldwin Hills)</v>
      </c>
      <c r="D1140" s="5" t="s">
        <v>6</v>
      </c>
      <c r="E1140" s="6">
        <v>0.99998931561370863</v>
      </c>
    </row>
    <row r="1141" spans="1:5" x14ac:dyDescent="0.3">
      <c r="A1141" s="7" t="s">
        <v>1209</v>
      </c>
      <c r="B1141" s="7" t="s">
        <v>100</v>
      </c>
      <c r="C1141" s="7" t="str">
        <f>VLOOKUP(B1141,Table1[],3,FALSE)</f>
        <v>Los Angeles County (Central)--LA City (Central/West Adams &amp; Baldwin Hills)</v>
      </c>
      <c r="D1141" s="7" t="s">
        <v>6</v>
      </c>
      <c r="E1141" s="8">
        <v>0.99998931561370863</v>
      </c>
    </row>
    <row r="1142" spans="1:5" x14ac:dyDescent="0.3">
      <c r="A1142" s="5" t="s">
        <v>1210</v>
      </c>
      <c r="B1142" s="5" t="s">
        <v>141</v>
      </c>
      <c r="C1142" s="5" t="str">
        <f>VLOOKUP(B1142,Table1[],3,FALSE)</f>
        <v>Los Angeles County (West Central)--LA City (West Central/Westwood &amp; West Los Angeles)</v>
      </c>
      <c r="D1142" s="5" t="s">
        <v>6</v>
      </c>
      <c r="E1142" s="6">
        <v>0.22249595054481505</v>
      </c>
    </row>
    <row r="1143" spans="1:5" x14ac:dyDescent="0.3">
      <c r="A1143" s="7" t="s">
        <v>1211</v>
      </c>
      <c r="B1143" s="7" t="s">
        <v>141</v>
      </c>
      <c r="C1143" s="7" t="str">
        <f>VLOOKUP(B1143,Table1[],3,FALSE)</f>
        <v>Los Angeles County (West Central)--LA City (West Central/Westwood &amp; West Los Angeles)</v>
      </c>
      <c r="D1143" s="7" t="s">
        <v>6</v>
      </c>
      <c r="E1143" s="8">
        <v>0.22249595054481505</v>
      </c>
    </row>
    <row r="1144" spans="1:5" x14ac:dyDescent="0.3">
      <c r="A1144" s="5" t="s">
        <v>1212</v>
      </c>
      <c r="B1144" s="5" t="s">
        <v>141</v>
      </c>
      <c r="C1144" s="5" t="str">
        <f>VLOOKUP(B1144,Table1[],3,FALSE)</f>
        <v>Los Angeles County (West Central)--LA City (West Central/Westwood &amp; West Los Angeles)</v>
      </c>
      <c r="D1144" s="5" t="s">
        <v>6</v>
      </c>
      <c r="E1144" s="6">
        <v>0.22249595054481505</v>
      </c>
    </row>
    <row r="1145" spans="1:5" x14ac:dyDescent="0.3">
      <c r="A1145" s="7" t="s">
        <v>1213</v>
      </c>
      <c r="B1145" s="7" t="s">
        <v>141</v>
      </c>
      <c r="C1145" s="7" t="str">
        <f>VLOOKUP(B1145,Table1[],3,FALSE)</f>
        <v>Los Angeles County (West Central)--LA City (West Central/Westwood &amp; West Los Angeles)</v>
      </c>
      <c r="D1145" s="7" t="s">
        <v>6</v>
      </c>
      <c r="E1145" s="8">
        <v>0.22249595054481505</v>
      </c>
    </row>
    <row r="1146" spans="1:5" x14ac:dyDescent="0.3">
      <c r="A1146" s="5" t="s">
        <v>1214</v>
      </c>
      <c r="B1146" s="5" t="s">
        <v>43</v>
      </c>
      <c r="C1146" s="5" t="str">
        <f>VLOOKUP(B1146,Table1[],3,FALSE)</f>
        <v>Riverside County (Central)--Cathedral City, Palm Springs &amp; Rancho Mirage Cities</v>
      </c>
      <c r="D1146" s="5" t="s">
        <v>44</v>
      </c>
      <c r="E1146" s="6">
        <v>0.1500106086885564</v>
      </c>
    </row>
    <row r="1147" spans="1:5" x14ac:dyDescent="0.3">
      <c r="A1147" s="7" t="s">
        <v>1215</v>
      </c>
      <c r="B1147" s="7" t="s">
        <v>46</v>
      </c>
      <c r="C1147" s="7" t="str">
        <f>VLOOKUP(B1147,Table1[],3,FALSE)</f>
        <v>Riverside County--Palm Desert, La Quinta (West) &amp; Desert Hot Springs Cities</v>
      </c>
      <c r="D1147" s="7" t="s">
        <v>44</v>
      </c>
      <c r="E1147" s="8">
        <v>0.15998605852657422</v>
      </c>
    </row>
    <row r="1148" spans="1:5" x14ac:dyDescent="0.3">
      <c r="A1148" s="5" t="s">
        <v>1216</v>
      </c>
      <c r="B1148" s="5" t="s">
        <v>575</v>
      </c>
      <c r="C1148" s="5" t="str">
        <f>VLOOKUP(B1148,Table1[],3,FALSE)</f>
        <v>Los Angeles County (Central)--LA City (Southeast/East Vernon)</v>
      </c>
      <c r="D1148" s="5" t="s">
        <v>6</v>
      </c>
      <c r="E1148" s="6">
        <v>0.63480979210030508</v>
      </c>
    </row>
    <row r="1149" spans="1:5" x14ac:dyDescent="0.3">
      <c r="A1149" s="7" t="s">
        <v>1217</v>
      </c>
      <c r="B1149" s="7" t="s">
        <v>575</v>
      </c>
      <c r="C1149" s="7" t="str">
        <f>VLOOKUP(B1149,Table1[],3,FALSE)</f>
        <v>Los Angeles County (Central)--LA City (Southeast/East Vernon)</v>
      </c>
      <c r="D1149" s="7" t="s">
        <v>6</v>
      </c>
      <c r="E1149" s="8">
        <v>0.63480979210030508</v>
      </c>
    </row>
    <row r="1150" spans="1:5" x14ac:dyDescent="0.3">
      <c r="A1150" s="5" t="s">
        <v>1218</v>
      </c>
      <c r="B1150" s="5" t="s">
        <v>103</v>
      </c>
      <c r="C1150" s="5" t="str">
        <f>VLOOKUP(B1150,Table1[],3,FALSE)</f>
        <v>Los Angeles County (South Central)--LA City (South Central/Westmont)</v>
      </c>
      <c r="D1150" s="5" t="s">
        <v>6</v>
      </c>
      <c r="E1150" s="6">
        <v>1.0000000000000002</v>
      </c>
    </row>
    <row r="1151" spans="1:5" x14ac:dyDescent="0.3">
      <c r="A1151" s="7" t="s">
        <v>1219</v>
      </c>
      <c r="B1151" s="7" t="s">
        <v>43</v>
      </c>
      <c r="C1151" s="7" t="str">
        <f>VLOOKUP(B1151,Table1[],3,FALSE)</f>
        <v>Riverside County (Central)--Cathedral City, Palm Springs &amp; Rancho Mirage Cities</v>
      </c>
      <c r="D1151" s="7" t="s">
        <v>44</v>
      </c>
      <c r="E1151" s="8">
        <v>0.1500106086885564</v>
      </c>
    </row>
    <row r="1152" spans="1:5" x14ac:dyDescent="0.3">
      <c r="A1152" s="5" t="s">
        <v>1220</v>
      </c>
      <c r="B1152" s="5" t="s">
        <v>43</v>
      </c>
      <c r="C1152" s="5" t="str">
        <f>VLOOKUP(B1152,Table1[],3,FALSE)</f>
        <v>Riverside County (Central)--Cathedral City, Palm Springs &amp; Rancho Mirage Cities</v>
      </c>
      <c r="D1152" s="5" t="s">
        <v>44</v>
      </c>
      <c r="E1152" s="6">
        <v>0.1500106086885564</v>
      </c>
    </row>
    <row r="1153" spans="1:5" x14ac:dyDescent="0.3">
      <c r="A1153" s="7" t="s">
        <v>1221</v>
      </c>
      <c r="B1153" s="7" t="s">
        <v>103</v>
      </c>
      <c r="C1153" s="7" t="str">
        <f>VLOOKUP(B1153,Table1[],3,FALSE)</f>
        <v>Los Angeles County (South Central)--LA City (South Central/Westmont)</v>
      </c>
      <c r="D1153" s="7" t="s">
        <v>6</v>
      </c>
      <c r="E1153" s="8">
        <v>1.0000000000000002</v>
      </c>
    </row>
    <row r="1154" spans="1:5" x14ac:dyDescent="0.3">
      <c r="A1154" s="5" t="s">
        <v>1222</v>
      </c>
      <c r="B1154" s="5" t="s">
        <v>207</v>
      </c>
      <c r="C1154" s="5" t="str">
        <f>VLOOKUP(B1154,Table1[],3,FALSE)</f>
        <v>Los Angeles County (South Central)--LA City (South Central/Watts)</v>
      </c>
      <c r="D1154" s="5" t="s">
        <v>6</v>
      </c>
      <c r="E1154" s="6">
        <v>0.99999994369112566</v>
      </c>
    </row>
    <row r="1155" spans="1:5" x14ac:dyDescent="0.3">
      <c r="A1155" s="7" t="s">
        <v>1223</v>
      </c>
      <c r="B1155" s="7" t="s">
        <v>207</v>
      </c>
      <c r="C1155" s="7" t="str">
        <f>VLOOKUP(B1155,Table1[],3,FALSE)</f>
        <v>Los Angeles County (South Central)--LA City (South Central/Watts)</v>
      </c>
      <c r="D1155" s="7" t="s">
        <v>6</v>
      </c>
      <c r="E1155" s="8">
        <v>0.99999994369112566</v>
      </c>
    </row>
    <row r="1156" spans="1:5" x14ac:dyDescent="0.3">
      <c r="A1156" s="5" t="s">
        <v>1224</v>
      </c>
      <c r="B1156" s="5" t="s">
        <v>207</v>
      </c>
      <c r="C1156" s="5" t="str">
        <f>VLOOKUP(B1156,Table1[],3,FALSE)</f>
        <v>Los Angeles County (South Central)--LA City (South Central/Watts)</v>
      </c>
      <c r="D1156" s="5" t="s">
        <v>6</v>
      </c>
      <c r="E1156" s="6">
        <v>0.99999994369112566</v>
      </c>
    </row>
    <row r="1157" spans="1:5" x14ac:dyDescent="0.3">
      <c r="A1157" s="7" t="s">
        <v>1225</v>
      </c>
      <c r="B1157" s="7" t="s">
        <v>207</v>
      </c>
      <c r="C1157" s="7" t="str">
        <f>VLOOKUP(B1157,Table1[],3,FALSE)</f>
        <v>Los Angeles County (South Central)--LA City (South Central/Watts)</v>
      </c>
      <c r="D1157" s="7" t="s">
        <v>6</v>
      </c>
      <c r="E1157" s="8">
        <v>0.99999994369112566</v>
      </c>
    </row>
    <row r="1158" spans="1:5" x14ac:dyDescent="0.3">
      <c r="A1158" s="5" t="s">
        <v>1226</v>
      </c>
      <c r="B1158" s="5" t="s">
        <v>207</v>
      </c>
      <c r="C1158" s="5" t="str">
        <f>VLOOKUP(B1158,Table1[],3,FALSE)</f>
        <v>Los Angeles County (South Central)--LA City (South Central/Watts)</v>
      </c>
      <c r="D1158" s="5" t="s">
        <v>6</v>
      </c>
      <c r="E1158" s="6">
        <v>0.99999994369112566</v>
      </c>
    </row>
    <row r="1159" spans="1:5" x14ac:dyDescent="0.3">
      <c r="A1159" s="7" t="s">
        <v>1227</v>
      </c>
      <c r="B1159" s="7" t="s">
        <v>103</v>
      </c>
      <c r="C1159" s="7" t="str">
        <f>VLOOKUP(B1159,Table1[],3,FALSE)</f>
        <v>Los Angeles County (South Central)--LA City (South Central/Westmont)</v>
      </c>
      <c r="D1159" s="7" t="s">
        <v>6</v>
      </c>
      <c r="E1159" s="8">
        <v>1.0000000000000002</v>
      </c>
    </row>
    <row r="1160" spans="1:5" x14ac:dyDescent="0.3">
      <c r="A1160" s="5" t="s">
        <v>1228</v>
      </c>
      <c r="B1160" s="5" t="s">
        <v>103</v>
      </c>
      <c r="C1160" s="5" t="str">
        <f>VLOOKUP(B1160,Table1[],3,FALSE)</f>
        <v>Los Angeles County (South Central)--LA City (South Central/Westmont)</v>
      </c>
      <c r="D1160" s="5" t="s">
        <v>6</v>
      </c>
      <c r="E1160" s="6">
        <v>1.0000000000000002</v>
      </c>
    </row>
    <row r="1161" spans="1:5" x14ac:dyDescent="0.3">
      <c r="A1161" s="7" t="s">
        <v>1229</v>
      </c>
      <c r="B1161" s="7" t="s">
        <v>103</v>
      </c>
      <c r="C1161" s="7" t="str">
        <f>VLOOKUP(B1161,Table1[],3,FALSE)</f>
        <v>Los Angeles County (South Central)--LA City (South Central/Westmont)</v>
      </c>
      <c r="D1161" s="7" t="s">
        <v>6</v>
      </c>
      <c r="E1161" s="8">
        <v>1.0000000000000002</v>
      </c>
    </row>
    <row r="1162" spans="1:5" x14ac:dyDescent="0.3">
      <c r="A1162" s="5" t="s">
        <v>1230</v>
      </c>
      <c r="B1162" s="5" t="s">
        <v>103</v>
      </c>
      <c r="C1162" s="5" t="str">
        <f>VLOOKUP(B1162,Table1[],3,FALSE)</f>
        <v>Los Angeles County (South Central)--LA City (South Central/Westmont)</v>
      </c>
      <c r="D1162" s="5" t="s">
        <v>6</v>
      </c>
      <c r="E1162" s="6">
        <v>1.0000000000000002</v>
      </c>
    </row>
    <row r="1163" spans="1:5" x14ac:dyDescent="0.3">
      <c r="A1163" s="7" t="s">
        <v>1231</v>
      </c>
      <c r="B1163" s="7" t="s">
        <v>103</v>
      </c>
      <c r="C1163" s="7" t="str">
        <f>VLOOKUP(B1163,Table1[],3,FALSE)</f>
        <v>Los Angeles County (South Central)--LA City (South Central/Westmont)</v>
      </c>
      <c r="D1163" s="7" t="s">
        <v>6</v>
      </c>
      <c r="E1163" s="8">
        <v>1.0000000000000002</v>
      </c>
    </row>
    <row r="1164" spans="1:5" x14ac:dyDescent="0.3">
      <c r="A1164" s="5" t="s">
        <v>1232</v>
      </c>
      <c r="B1164" s="5" t="s">
        <v>575</v>
      </c>
      <c r="C1164" s="5" t="str">
        <f>VLOOKUP(B1164,Table1[],3,FALSE)</f>
        <v>Los Angeles County (Central)--LA City (Southeast/East Vernon)</v>
      </c>
      <c r="D1164" s="5" t="s">
        <v>6</v>
      </c>
      <c r="E1164" s="6">
        <v>0.63480979210030508</v>
      </c>
    </row>
    <row r="1165" spans="1:5" x14ac:dyDescent="0.3">
      <c r="A1165" s="7" t="s">
        <v>1233</v>
      </c>
      <c r="B1165" s="7" t="s">
        <v>100</v>
      </c>
      <c r="C1165" s="7" t="str">
        <f>VLOOKUP(B1165,Table1[],3,FALSE)</f>
        <v>Los Angeles County (Central)--LA City (Central/West Adams &amp; Baldwin Hills)</v>
      </c>
      <c r="D1165" s="7" t="s">
        <v>6</v>
      </c>
      <c r="E1165" s="8">
        <v>0.99998931561370863</v>
      </c>
    </row>
    <row r="1166" spans="1:5" x14ac:dyDescent="0.3">
      <c r="A1166" s="5" t="s">
        <v>1234</v>
      </c>
      <c r="B1166" s="5" t="s">
        <v>100</v>
      </c>
      <c r="C1166" s="5" t="str">
        <f>VLOOKUP(B1166,Table1[],3,FALSE)</f>
        <v>Los Angeles County (Central)--LA City (Central/West Adams &amp; Baldwin Hills)</v>
      </c>
      <c r="D1166" s="5" t="s">
        <v>6</v>
      </c>
      <c r="E1166" s="6">
        <v>0.99998931561370863</v>
      </c>
    </row>
    <row r="1167" spans="1:5" x14ac:dyDescent="0.3">
      <c r="A1167" s="7" t="s">
        <v>1235</v>
      </c>
      <c r="B1167" s="7" t="s">
        <v>207</v>
      </c>
      <c r="C1167" s="7" t="str">
        <f>VLOOKUP(B1167,Table1[],3,FALSE)</f>
        <v>Los Angeles County (South Central)--LA City (South Central/Watts)</v>
      </c>
      <c r="D1167" s="7" t="s">
        <v>6</v>
      </c>
      <c r="E1167" s="8">
        <v>0.99999994369112566</v>
      </c>
    </row>
    <row r="1168" spans="1:5" x14ac:dyDescent="0.3">
      <c r="A1168" s="5" t="s">
        <v>1236</v>
      </c>
      <c r="B1168" s="5" t="s">
        <v>207</v>
      </c>
      <c r="C1168" s="5" t="str">
        <f>VLOOKUP(B1168,Table1[],3,FALSE)</f>
        <v>Los Angeles County (South Central)--LA City (South Central/Watts)</v>
      </c>
      <c r="D1168" s="5" t="s">
        <v>6</v>
      </c>
      <c r="E1168" s="6">
        <v>0.99999994369112566</v>
      </c>
    </row>
    <row r="1169" spans="1:5" x14ac:dyDescent="0.3">
      <c r="A1169" s="7" t="s">
        <v>1237</v>
      </c>
      <c r="B1169" s="7" t="s">
        <v>290</v>
      </c>
      <c r="C1169" s="7" t="str">
        <f>VLOOKUP(B1169,Table1[],3,FALSE)</f>
        <v>Los Angeles County (Central)--Huntington Park City, Florence-Graham &amp; Walnut Park</v>
      </c>
      <c r="D1169" s="7" t="s">
        <v>6</v>
      </c>
      <c r="E1169" s="8">
        <v>0.28140941828613003</v>
      </c>
    </row>
    <row r="1170" spans="1:5" x14ac:dyDescent="0.3">
      <c r="A1170" s="5" t="s">
        <v>1238</v>
      </c>
      <c r="B1170" s="5" t="s">
        <v>290</v>
      </c>
      <c r="C1170" s="5" t="str">
        <f>VLOOKUP(B1170,Table1[],3,FALSE)</f>
        <v>Los Angeles County (Central)--Huntington Park City, Florence-Graham &amp; Walnut Park</v>
      </c>
      <c r="D1170" s="5" t="s">
        <v>6</v>
      </c>
      <c r="E1170" s="6">
        <v>0.28140941828613003</v>
      </c>
    </row>
    <row r="1171" spans="1:5" x14ac:dyDescent="0.3">
      <c r="A1171" s="7" t="s">
        <v>1239</v>
      </c>
      <c r="B1171" s="7" t="s">
        <v>46</v>
      </c>
      <c r="C1171" s="7" t="str">
        <f>VLOOKUP(B1171,Table1[],3,FALSE)</f>
        <v>Riverside County--Palm Desert, La Quinta (West) &amp; Desert Hot Springs Cities</v>
      </c>
      <c r="D1171" s="7" t="s">
        <v>44</v>
      </c>
      <c r="E1171" s="8">
        <v>0.15998605852657422</v>
      </c>
    </row>
    <row r="1172" spans="1:5" x14ac:dyDescent="0.3">
      <c r="A1172" s="5" t="s">
        <v>1240</v>
      </c>
      <c r="B1172" s="5" t="s">
        <v>31</v>
      </c>
      <c r="C1172" s="5" t="str">
        <f>VLOOKUP(B1172,Table1[],3,FALSE)</f>
        <v>Lake &amp; Mendocino Counties</v>
      </c>
      <c r="D1172" s="5" t="s">
        <v>32</v>
      </c>
      <c r="E1172" s="6">
        <v>0.15493263497646056</v>
      </c>
    </row>
    <row r="1173" spans="1:5" x14ac:dyDescent="0.3">
      <c r="A1173" s="7" t="s">
        <v>1241</v>
      </c>
      <c r="B1173" s="7" t="s">
        <v>31</v>
      </c>
      <c r="C1173" s="7" t="str">
        <f>VLOOKUP(B1173,Table1[],3,FALSE)</f>
        <v>Lake &amp; Mendocino Counties</v>
      </c>
      <c r="D1173" s="7" t="s">
        <v>32</v>
      </c>
      <c r="E1173" s="8">
        <v>0.15493263497646056</v>
      </c>
    </row>
    <row r="1174" spans="1:5" x14ac:dyDescent="0.3">
      <c r="A1174" s="5" t="s">
        <v>1242</v>
      </c>
      <c r="B1174" s="5" t="s">
        <v>31</v>
      </c>
      <c r="C1174" s="5" t="str">
        <f>VLOOKUP(B1174,Table1[],3,FALSE)</f>
        <v>Lake &amp; Mendocino Counties</v>
      </c>
      <c r="D1174" s="5" t="s">
        <v>32</v>
      </c>
      <c r="E1174" s="6">
        <v>0.15493263497646056</v>
      </c>
    </row>
    <row r="1175" spans="1:5" x14ac:dyDescent="0.3">
      <c r="A1175" s="7" t="s">
        <v>1243</v>
      </c>
      <c r="B1175" s="7" t="s">
        <v>31</v>
      </c>
      <c r="C1175" s="7" t="str">
        <f>VLOOKUP(B1175,Table1[],3,FALSE)</f>
        <v>Lake &amp; Mendocino Counties</v>
      </c>
      <c r="D1175" s="7" t="s">
        <v>32</v>
      </c>
      <c r="E1175" s="8">
        <v>0.15493263497646056</v>
      </c>
    </row>
    <row r="1176" spans="1:5" x14ac:dyDescent="0.3">
      <c r="A1176" s="5" t="s">
        <v>1244</v>
      </c>
      <c r="B1176" s="5" t="s">
        <v>31</v>
      </c>
      <c r="C1176" s="5" t="str">
        <f>VLOOKUP(B1176,Table1[],3,FALSE)</f>
        <v>Lake &amp; Mendocino Counties</v>
      </c>
      <c r="D1176" s="5" t="s">
        <v>32</v>
      </c>
      <c r="E1176" s="6">
        <v>0.15493263497646056</v>
      </c>
    </row>
    <row r="1177" spans="1:5" x14ac:dyDescent="0.3">
      <c r="A1177" s="7" t="s">
        <v>1245</v>
      </c>
      <c r="B1177" s="7" t="s">
        <v>31</v>
      </c>
      <c r="C1177" s="7" t="str">
        <f>VLOOKUP(B1177,Table1[],3,FALSE)</f>
        <v>Lake &amp; Mendocino Counties</v>
      </c>
      <c r="D1177" s="7" t="s">
        <v>32</v>
      </c>
      <c r="E1177" s="8">
        <v>0.15493263497646056</v>
      </c>
    </row>
    <row r="1178" spans="1:5" x14ac:dyDescent="0.3">
      <c r="A1178" s="5" t="s">
        <v>1246</v>
      </c>
      <c r="B1178" s="5" t="s">
        <v>31</v>
      </c>
      <c r="C1178" s="5" t="str">
        <f>VLOOKUP(B1178,Table1[],3,FALSE)</f>
        <v>Lake &amp; Mendocino Counties</v>
      </c>
      <c r="D1178" s="5" t="s">
        <v>32</v>
      </c>
      <c r="E1178" s="6">
        <v>0.15493263497646056</v>
      </c>
    </row>
    <row r="1179" spans="1:5" x14ac:dyDescent="0.3">
      <c r="A1179" s="7" t="s">
        <v>1247</v>
      </c>
      <c r="B1179" s="7" t="s">
        <v>1078</v>
      </c>
      <c r="C1179" s="7" t="str">
        <f>VLOOKUP(B1179,Table1[],3,FALSE)</f>
        <v>Los Angeles County (Central)--Inglewood City</v>
      </c>
      <c r="D1179" s="7" t="s">
        <v>6</v>
      </c>
      <c r="E1179" s="8">
        <v>0.20555318104785197</v>
      </c>
    </row>
    <row r="1180" spans="1:5" x14ac:dyDescent="0.3">
      <c r="A1180" s="5" t="s">
        <v>1248</v>
      </c>
      <c r="B1180" s="5" t="s">
        <v>1249</v>
      </c>
      <c r="C1180" s="5" t="str">
        <f>VLOOKUP(B1180,Table1[],3,FALSE)</f>
        <v>Los Angeles County (South Central)--Hawthorne City</v>
      </c>
      <c r="D1180" s="5" t="s">
        <v>6</v>
      </c>
      <c r="E1180" s="6">
        <v>0.1604359553370783</v>
      </c>
    </row>
    <row r="1181" spans="1:5" x14ac:dyDescent="0.3">
      <c r="A1181" s="7" t="s">
        <v>1250</v>
      </c>
      <c r="B1181" s="7" t="s">
        <v>143</v>
      </c>
      <c r="C1181" s="7" t="str">
        <f>VLOOKUP(B1181,Table1[],3,FALSE)</f>
        <v>Los Angeles County (Central)--East Los Angeles</v>
      </c>
      <c r="D1181" s="7" t="s">
        <v>6</v>
      </c>
      <c r="E1181" s="8">
        <v>0.21042972914629529</v>
      </c>
    </row>
    <row r="1182" spans="1:5" x14ac:dyDescent="0.3">
      <c r="A1182" s="5" t="s">
        <v>1251</v>
      </c>
      <c r="B1182" s="5" t="s">
        <v>143</v>
      </c>
      <c r="C1182" s="5" t="str">
        <f>VLOOKUP(B1182,Table1[],3,FALSE)</f>
        <v>Los Angeles County (Central)--East Los Angeles</v>
      </c>
      <c r="D1182" s="5" t="s">
        <v>6</v>
      </c>
      <c r="E1182" s="6">
        <v>0.21042972914629529</v>
      </c>
    </row>
    <row r="1183" spans="1:5" x14ac:dyDescent="0.3">
      <c r="A1183" s="7" t="s">
        <v>1252</v>
      </c>
      <c r="B1183" s="7" t="s">
        <v>143</v>
      </c>
      <c r="C1183" s="7" t="str">
        <f>VLOOKUP(B1183,Table1[],3,FALSE)</f>
        <v>Los Angeles County (Central)--East Los Angeles</v>
      </c>
      <c r="D1183" s="7" t="s">
        <v>6</v>
      </c>
      <c r="E1183" s="8">
        <v>0.21042972914629529</v>
      </c>
    </row>
    <row r="1184" spans="1:5" x14ac:dyDescent="0.3">
      <c r="A1184" s="5" t="s">
        <v>1253</v>
      </c>
      <c r="B1184" s="5" t="s">
        <v>143</v>
      </c>
      <c r="C1184" s="5" t="str">
        <f>VLOOKUP(B1184,Table1[],3,FALSE)</f>
        <v>Los Angeles County (Central)--East Los Angeles</v>
      </c>
      <c r="D1184" s="5" t="s">
        <v>6</v>
      </c>
      <c r="E1184" s="6">
        <v>0.21042972914629529</v>
      </c>
    </row>
    <row r="1185" spans="1:5" x14ac:dyDescent="0.3">
      <c r="A1185" s="7" t="s">
        <v>1254</v>
      </c>
      <c r="B1185" s="7" t="s">
        <v>1093</v>
      </c>
      <c r="C1185" s="7" t="str">
        <f>VLOOKUP(B1185,Table1[],3,FALSE)</f>
        <v>Los Angeles County (South Central)--Compton City &amp; West Rancho Dominguez</v>
      </c>
      <c r="D1185" s="7" t="s">
        <v>6</v>
      </c>
      <c r="E1185" s="8">
        <v>0.23630712493152048</v>
      </c>
    </row>
    <row r="1186" spans="1:5" x14ac:dyDescent="0.3">
      <c r="A1186" s="5" t="s">
        <v>1255</v>
      </c>
      <c r="B1186" s="5" t="s">
        <v>43</v>
      </c>
      <c r="C1186" s="5" t="str">
        <f>VLOOKUP(B1186,Table1[],3,FALSE)</f>
        <v>Riverside County (Central)--Cathedral City, Palm Springs &amp; Rancho Mirage Cities</v>
      </c>
      <c r="D1186" s="5" t="s">
        <v>44</v>
      </c>
      <c r="E1186" s="6">
        <v>0.1500106086885564</v>
      </c>
    </row>
    <row r="1187" spans="1:5" x14ac:dyDescent="0.3">
      <c r="A1187" s="7" t="s">
        <v>1256</v>
      </c>
      <c r="B1187" s="7" t="s">
        <v>81</v>
      </c>
      <c r="C1187" s="7" t="str">
        <f>VLOOKUP(B1187,Table1[],3,FALSE)</f>
        <v>Riverside County (East)--Indio, Coachella, Blythe &amp; La Quinta (East) Cities</v>
      </c>
      <c r="D1187" s="7" t="s">
        <v>44</v>
      </c>
      <c r="E1187" s="8">
        <v>0.20938147333827184</v>
      </c>
    </row>
    <row r="1188" spans="1:5" x14ac:dyDescent="0.3">
      <c r="A1188" s="5" t="s">
        <v>1257</v>
      </c>
      <c r="B1188" s="5" t="s">
        <v>88</v>
      </c>
      <c r="C1188" s="5" t="str">
        <f>VLOOKUP(B1188,Table1[],3,FALSE)</f>
        <v>Los Angeles County (Southwest)--Santa Monica City</v>
      </c>
      <c r="D1188" s="5" t="s">
        <v>6</v>
      </c>
      <c r="E1188" s="6">
        <v>0.17577409862110593</v>
      </c>
    </row>
    <row r="1189" spans="1:5" x14ac:dyDescent="0.3">
      <c r="A1189" s="7" t="s">
        <v>1258</v>
      </c>
      <c r="B1189" s="7" t="s">
        <v>81</v>
      </c>
      <c r="C1189" s="7" t="str">
        <f>VLOOKUP(B1189,Table1[],3,FALSE)</f>
        <v>Riverside County (East)--Indio, Coachella, Blythe &amp; La Quinta (East) Cities</v>
      </c>
      <c r="D1189" s="7" t="s">
        <v>44</v>
      </c>
      <c r="E1189" s="8">
        <v>0.20938147333827184</v>
      </c>
    </row>
    <row r="1190" spans="1:5" x14ac:dyDescent="0.3">
      <c r="A1190" s="5" t="s">
        <v>1259</v>
      </c>
      <c r="B1190" s="5" t="s">
        <v>43</v>
      </c>
      <c r="C1190" s="5" t="str">
        <f>VLOOKUP(B1190,Table1[],3,FALSE)</f>
        <v>Riverside County (Central)--Cathedral City, Palm Springs &amp; Rancho Mirage Cities</v>
      </c>
      <c r="D1190" s="5" t="s">
        <v>44</v>
      </c>
      <c r="E1190" s="6">
        <v>0.1500106086885564</v>
      </c>
    </row>
    <row r="1191" spans="1:5" x14ac:dyDescent="0.3">
      <c r="A1191" s="7" t="s">
        <v>1260</v>
      </c>
      <c r="B1191" s="7" t="s">
        <v>46</v>
      </c>
      <c r="C1191" s="7" t="str">
        <f>VLOOKUP(B1191,Table1[],3,FALSE)</f>
        <v>Riverside County--Palm Desert, La Quinta (West) &amp; Desert Hot Springs Cities</v>
      </c>
      <c r="D1191" s="7" t="s">
        <v>44</v>
      </c>
      <c r="E1191" s="8">
        <v>0.15998605852657422</v>
      </c>
    </row>
    <row r="1192" spans="1:5" x14ac:dyDescent="0.3">
      <c r="A1192" s="5" t="s">
        <v>1261</v>
      </c>
      <c r="B1192" s="5" t="s">
        <v>43</v>
      </c>
      <c r="C1192" s="5" t="str">
        <f>VLOOKUP(B1192,Table1[],3,FALSE)</f>
        <v>Riverside County (Central)--Cathedral City, Palm Springs &amp; Rancho Mirage Cities</v>
      </c>
      <c r="D1192" s="5" t="s">
        <v>44</v>
      </c>
      <c r="E1192" s="6">
        <v>0.1500106086885564</v>
      </c>
    </row>
    <row r="1193" spans="1:5" x14ac:dyDescent="0.3">
      <c r="A1193" s="7" t="s">
        <v>1262</v>
      </c>
      <c r="B1193" s="7" t="s">
        <v>88</v>
      </c>
      <c r="C1193" s="7" t="str">
        <f>VLOOKUP(B1193,Table1[],3,FALSE)</f>
        <v>Los Angeles County (Southwest)--Santa Monica City</v>
      </c>
      <c r="D1193" s="7" t="s">
        <v>6</v>
      </c>
      <c r="E1193" s="8">
        <v>0.17577409862110593</v>
      </c>
    </row>
    <row r="1194" spans="1:5" x14ac:dyDescent="0.3">
      <c r="A1194" s="5" t="s">
        <v>1263</v>
      </c>
      <c r="B1194" s="5" t="s">
        <v>90</v>
      </c>
      <c r="C1194" s="5" t="str">
        <f>VLOOKUP(B1194,Table1[],3,FALSE)</f>
        <v>Los Angeles County (North Central)--Lancaster City</v>
      </c>
      <c r="D1194" s="5" t="s">
        <v>91</v>
      </c>
      <c r="E1194" s="6">
        <v>0.29779477204602511</v>
      </c>
    </row>
    <row r="1195" spans="1:5" x14ac:dyDescent="0.3">
      <c r="A1195" s="7" t="s">
        <v>1264</v>
      </c>
      <c r="B1195" s="7" t="s">
        <v>90</v>
      </c>
      <c r="C1195" s="7" t="str">
        <f>VLOOKUP(B1195,Table1[],3,FALSE)</f>
        <v>Los Angeles County (North Central)--Lancaster City</v>
      </c>
      <c r="D1195" s="7" t="s">
        <v>91</v>
      </c>
      <c r="E1195" s="8">
        <v>0.29779477204602511</v>
      </c>
    </row>
    <row r="1196" spans="1:5" x14ac:dyDescent="0.3">
      <c r="A1196" s="5" t="s">
        <v>1265</v>
      </c>
      <c r="B1196" s="5" t="s">
        <v>90</v>
      </c>
      <c r="C1196" s="5" t="str">
        <f>VLOOKUP(B1196,Table1[],3,FALSE)</f>
        <v>Los Angeles County (North Central)--Lancaster City</v>
      </c>
      <c r="D1196" s="5" t="s">
        <v>91</v>
      </c>
      <c r="E1196" s="6">
        <v>0.29779477204602511</v>
      </c>
    </row>
    <row r="1197" spans="1:5" x14ac:dyDescent="0.3">
      <c r="A1197" s="7" t="s">
        <v>1266</v>
      </c>
      <c r="B1197" s="7" t="s">
        <v>90</v>
      </c>
      <c r="C1197" s="7" t="str">
        <f>VLOOKUP(B1197,Table1[],3,FALSE)</f>
        <v>Los Angeles County (North Central)--Lancaster City</v>
      </c>
      <c r="D1197" s="7" t="s">
        <v>91</v>
      </c>
      <c r="E1197" s="8">
        <v>0.29779477204602511</v>
      </c>
    </row>
    <row r="1198" spans="1:5" x14ac:dyDescent="0.3">
      <c r="A1198" s="5" t="s">
        <v>1267</v>
      </c>
      <c r="B1198" s="5" t="s">
        <v>90</v>
      </c>
      <c r="C1198" s="5" t="str">
        <f>VLOOKUP(B1198,Table1[],3,FALSE)</f>
        <v>Los Angeles County (North Central)--Lancaster City</v>
      </c>
      <c r="D1198" s="5" t="s">
        <v>91</v>
      </c>
      <c r="E1198" s="6">
        <v>0.29779477204602511</v>
      </c>
    </row>
    <row r="1199" spans="1:5" x14ac:dyDescent="0.3">
      <c r="A1199" s="7" t="s">
        <v>1268</v>
      </c>
      <c r="B1199" s="7" t="s">
        <v>90</v>
      </c>
      <c r="C1199" s="7" t="str">
        <f>VLOOKUP(B1199,Table1[],3,FALSE)</f>
        <v>Los Angeles County (North Central)--Lancaster City</v>
      </c>
      <c r="D1199" s="7" t="s">
        <v>91</v>
      </c>
      <c r="E1199" s="8">
        <v>0.29779477204602511</v>
      </c>
    </row>
    <row r="1200" spans="1:5" x14ac:dyDescent="0.3">
      <c r="A1200" s="5" t="s">
        <v>1269</v>
      </c>
      <c r="B1200" s="5" t="s">
        <v>141</v>
      </c>
      <c r="C1200" s="5" t="str">
        <f>VLOOKUP(B1200,Table1[],3,FALSE)</f>
        <v>Los Angeles County (West Central)--LA City (West Central/Westwood &amp; West Los Angeles)</v>
      </c>
      <c r="D1200" s="5" t="s">
        <v>6</v>
      </c>
      <c r="E1200" s="6">
        <v>0.22249595054481505</v>
      </c>
    </row>
    <row r="1201" spans="1:5" x14ac:dyDescent="0.3">
      <c r="A1201" s="7" t="s">
        <v>1270</v>
      </c>
      <c r="B1201" s="7" t="s">
        <v>25</v>
      </c>
      <c r="C1201" s="7" t="str">
        <f>VLOOKUP(B1201,Table1[],3,FALSE)</f>
        <v>Los Angeles County--LA City (East Central/Silver Lake, Echo Park &amp; Westlake)</v>
      </c>
      <c r="D1201" s="7" t="s">
        <v>6</v>
      </c>
      <c r="E1201" s="8">
        <v>0.40481488064400117</v>
      </c>
    </row>
    <row r="1202" spans="1:5" x14ac:dyDescent="0.3">
      <c r="A1202" s="5" t="s">
        <v>1271</v>
      </c>
      <c r="B1202" s="5" t="s">
        <v>25</v>
      </c>
      <c r="C1202" s="5" t="str">
        <f>VLOOKUP(B1202,Table1[],3,FALSE)</f>
        <v>Los Angeles County--LA City (East Central/Silver Lake, Echo Park &amp; Westlake)</v>
      </c>
      <c r="D1202" s="5" t="s">
        <v>6</v>
      </c>
      <c r="E1202" s="6">
        <v>0.40481488064400117</v>
      </c>
    </row>
    <row r="1203" spans="1:5" x14ac:dyDescent="0.3">
      <c r="A1203" s="7" t="s">
        <v>1272</v>
      </c>
      <c r="B1203" s="7" t="s">
        <v>25</v>
      </c>
      <c r="C1203" s="7" t="str">
        <f>VLOOKUP(B1203,Table1[],3,FALSE)</f>
        <v>Los Angeles County--LA City (East Central/Silver Lake, Echo Park &amp; Westlake)</v>
      </c>
      <c r="D1203" s="7" t="s">
        <v>6</v>
      </c>
      <c r="E1203" s="8">
        <v>0.40481488064400117</v>
      </c>
    </row>
    <row r="1204" spans="1:5" x14ac:dyDescent="0.3">
      <c r="A1204" s="5" t="s">
        <v>1273</v>
      </c>
      <c r="B1204" s="5" t="s">
        <v>25</v>
      </c>
      <c r="C1204" s="5" t="str">
        <f>VLOOKUP(B1204,Table1[],3,FALSE)</f>
        <v>Los Angeles County--LA City (East Central/Silver Lake, Echo Park &amp; Westlake)</v>
      </c>
      <c r="D1204" s="5" t="s">
        <v>6</v>
      </c>
      <c r="E1204" s="6">
        <v>0.40481488064400117</v>
      </c>
    </row>
    <row r="1205" spans="1:5" x14ac:dyDescent="0.3">
      <c r="A1205" s="7" t="s">
        <v>1274</v>
      </c>
      <c r="B1205" s="7" t="s">
        <v>165</v>
      </c>
      <c r="C1205" s="7" t="str">
        <f>VLOOKUP(B1205,Table1[],3,FALSE)</f>
        <v>Fresno County (Central)--Fresno City (Southwest)</v>
      </c>
      <c r="D1205" s="7" t="s">
        <v>163</v>
      </c>
      <c r="E1205" s="8">
        <v>0.21655798890802777</v>
      </c>
    </row>
    <row r="1206" spans="1:5" x14ac:dyDescent="0.3">
      <c r="A1206" s="5" t="s">
        <v>1275</v>
      </c>
      <c r="B1206" s="5" t="s">
        <v>100</v>
      </c>
      <c r="C1206" s="5" t="str">
        <f>VLOOKUP(B1206,Table1[],3,FALSE)</f>
        <v>Los Angeles County (Central)--LA City (Central/West Adams &amp; Baldwin Hills)</v>
      </c>
      <c r="D1206" s="5" t="s">
        <v>6</v>
      </c>
      <c r="E1206" s="6">
        <v>0.99998931561370863</v>
      </c>
    </row>
    <row r="1207" spans="1:5" x14ac:dyDescent="0.3">
      <c r="A1207" s="7" t="s">
        <v>1276</v>
      </c>
      <c r="B1207" s="7" t="s">
        <v>145</v>
      </c>
      <c r="C1207" s="7" t="str">
        <f>VLOOKUP(B1207,Table1[],3,FALSE)</f>
        <v>Los Angeles County--LA City (Central/Univ. of Southern California &amp; Exposition Park)</v>
      </c>
      <c r="D1207" s="7" t="s">
        <v>6</v>
      </c>
      <c r="E1207" s="8">
        <v>1.0000000000000002</v>
      </c>
    </row>
    <row r="1208" spans="1:5" x14ac:dyDescent="0.3">
      <c r="A1208" s="5" t="s">
        <v>1277</v>
      </c>
      <c r="B1208" s="5" t="s">
        <v>207</v>
      </c>
      <c r="C1208" s="5" t="str">
        <f>VLOOKUP(B1208,Table1[],3,FALSE)</f>
        <v>Los Angeles County (South Central)--LA City (South Central/Watts)</v>
      </c>
      <c r="D1208" s="5" t="s">
        <v>6</v>
      </c>
      <c r="E1208" s="6">
        <v>0.99999994369112566</v>
      </c>
    </row>
    <row r="1209" spans="1:5" x14ac:dyDescent="0.3">
      <c r="A1209" s="7" t="s">
        <v>1278</v>
      </c>
      <c r="B1209" s="7" t="s">
        <v>320</v>
      </c>
      <c r="C1209" s="7" t="str">
        <f>VLOOKUP(B1209,Table1[],3,FALSE)</f>
        <v>San Joaquin County (Central)--Stockton City (South)</v>
      </c>
      <c r="D1209" s="7" t="s">
        <v>321</v>
      </c>
      <c r="E1209" s="8">
        <v>0.21971928259371043</v>
      </c>
    </row>
    <row r="1210" spans="1:5" x14ac:dyDescent="0.3">
      <c r="A1210" s="5" t="s">
        <v>1279</v>
      </c>
      <c r="B1210" s="5" t="s">
        <v>320</v>
      </c>
      <c r="C1210" s="5" t="str">
        <f>VLOOKUP(B1210,Table1[],3,FALSE)</f>
        <v>San Joaquin County (Central)--Stockton City (South)</v>
      </c>
      <c r="D1210" s="5" t="s">
        <v>321</v>
      </c>
      <c r="E1210" s="6">
        <v>0.21971928259371043</v>
      </c>
    </row>
    <row r="1211" spans="1:5" x14ac:dyDescent="0.3">
      <c r="A1211" s="7" t="s">
        <v>1280</v>
      </c>
      <c r="B1211" s="7" t="s">
        <v>43</v>
      </c>
      <c r="C1211" s="7" t="str">
        <f>VLOOKUP(B1211,Table1[],3,FALSE)</f>
        <v>Riverside County (Central)--Cathedral City, Palm Springs &amp; Rancho Mirage Cities</v>
      </c>
      <c r="D1211" s="7" t="s">
        <v>44</v>
      </c>
      <c r="E1211" s="8">
        <v>0.1500106086885564</v>
      </c>
    </row>
    <row r="1212" spans="1:5" x14ac:dyDescent="0.3">
      <c r="A1212" s="5" t="s">
        <v>1281</v>
      </c>
      <c r="B1212" s="5" t="s">
        <v>81</v>
      </c>
      <c r="C1212" s="5" t="str">
        <f>VLOOKUP(B1212,Table1[],3,FALSE)</f>
        <v>Riverside County (East)--Indio, Coachella, Blythe &amp; La Quinta (East) Cities</v>
      </c>
      <c r="D1212" s="5" t="s">
        <v>44</v>
      </c>
      <c r="E1212" s="6">
        <v>0.20938147333827184</v>
      </c>
    </row>
    <row r="1213" spans="1:5" x14ac:dyDescent="0.3">
      <c r="A1213" s="7" t="s">
        <v>1282</v>
      </c>
      <c r="B1213" s="7" t="s">
        <v>81</v>
      </c>
      <c r="C1213" s="7" t="str">
        <f>VLOOKUP(B1213,Table1[],3,FALSE)</f>
        <v>Riverside County (East)--Indio, Coachella, Blythe &amp; La Quinta (East) Cities</v>
      </c>
      <c r="D1213" s="7" t="s">
        <v>44</v>
      </c>
      <c r="E1213" s="8">
        <v>0.20938147333827184</v>
      </c>
    </row>
    <row r="1214" spans="1:5" x14ac:dyDescent="0.3">
      <c r="A1214" s="5" t="s">
        <v>1283</v>
      </c>
      <c r="B1214" s="5" t="s">
        <v>320</v>
      </c>
      <c r="C1214" s="5" t="str">
        <f>VLOOKUP(B1214,Table1[],3,FALSE)</f>
        <v>San Joaquin County (Central)--Stockton City (South)</v>
      </c>
      <c r="D1214" s="5" t="s">
        <v>321</v>
      </c>
      <c r="E1214" s="6">
        <v>0.21971928259371043</v>
      </c>
    </row>
    <row r="1215" spans="1:5" x14ac:dyDescent="0.3">
      <c r="A1215" s="7" t="s">
        <v>1284</v>
      </c>
      <c r="B1215" s="7" t="s">
        <v>320</v>
      </c>
      <c r="C1215" s="7" t="str">
        <f>VLOOKUP(B1215,Table1[],3,FALSE)</f>
        <v>San Joaquin County (Central)--Stockton City (South)</v>
      </c>
      <c r="D1215" s="7" t="s">
        <v>321</v>
      </c>
      <c r="E1215" s="8">
        <v>0.21971928259371043</v>
      </c>
    </row>
    <row r="1216" spans="1:5" x14ac:dyDescent="0.3">
      <c r="A1216" s="5" t="s">
        <v>1285</v>
      </c>
      <c r="B1216" s="5" t="s">
        <v>179</v>
      </c>
      <c r="C1216" s="5" t="str">
        <f>VLOOKUP(B1216,Table1[],3,FALSE)</f>
        <v>Fresno County (Central)--Fresno City (Southeast)</v>
      </c>
      <c r="D1216" s="5" t="s">
        <v>163</v>
      </c>
      <c r="E1216" s="6">
        <v>0.18187677923655116</v>
      </c>
    </row>
    <row r="1217" spans="1:5" x14ac:dyDescent="0.3">
      <c r="A1217" s="7" t="s">
        <v>1286</v>
      </c>
      <c r="B1217" s="7" t="s">
        <v>320</v>
      </c>
      <c r="C1217" s="7" t="str">
        <f>VLOOKUP(B1217,Table1[],3,FALSE)</f>
        <v>San Joaquin County (Central)--Stockton City (South)</v>
      </c>
      <c r="D1217" s="7" t="s">
        <v>321</v>
      </c>
      <c r="E1217" s="8">
        <v>0.21971928259371043</v>
      </c>
    </row>
    <row r="1218" spans="1:5" x14ac:dyDescent="0.3">
      <c r="A1218" s="5" t="s">
        <v>1287</v>
      </c>
      <c r="B1218" s="5" t="s">
        <v>81</v>
      </c>
      <c r="C1218" s="5" t="str">
        <f>VLOOKUP(B1218,Table1[],3,FALSE)</f>
        <v>Riverside County (East)--Indio, Coachella, Blythe &amp; La Quinta (East) Cities</v>
      </c>
      <c r="D1218" s="5" t="s">
        <v>44</v>
      </c>
      <c r="E1218" s="6">
        <v>0.20938147333827184</v>
      </c>
    </row>
    <row r="1219" spans="1:5" x14ac:dyDescent="0.3">
      <c r="A1219" s="7" t="s">
        <v>1288</v>
      </c>
      <c r="B1219" s="7" t="s">
        <v>389</v>
      </c>
      <c r="C1219" s="7" t="str">
        <f>VLOOKUP(B1219,Table1[],3,FALSE)</f>
        <v>Butte County (Northwest)--Chico City</v>
      </c>
      <c r="D1219" s="7" t="s">
        <v>321</v>
      </c>
      <c r="E1219" s="8">
        <v>0.17278626013897988</v>
      </c>
    </row>
    <row r="1220" spans="1:5" x14ac:dyDescent="0.3">
      <c r="A1220" s="5" t="s">
        <v>1289</v>
      </c>
      <c r="B1220" s="5" t="s">
        <v>389</v>
      </c>
      <c r="C1220" s="5" t="str">
        <f>VLOOKUP(B1220,Table1[],3,FALSE)</f>
        <v>Butte County (Northwest)--Chico City</v>
      </c>
      <c r="D1220" s="5" t="s">
        <v>32</v>
      </c>
      <c r="E1220" s="6">
        <v>0.23155995152398406</v>
      </c>
    </row>
    <row r="1221" spans="1:5" x14ac:dyDescent="0.3">
      <c r="A1221" s="7" t="s">
        <v>1290</v>
      </c>
      <c r="B1221" s="7" t="s">
        <v>43</v>
      </c>
      <c r="C1221" s="7" t="str">
        <f>VLOOKUP(B1221,Table1[],3,FALSE)</f>
        <v>Riverside County (Central)--Cathedral City, Palm Springs &amp; Rancho Mirage Cities</v>
      </c>
      <c r="D1221" s="7" t="s">
        <v>44</v>
      </c>
      <c r="E1221" s="8">
        <v>0.1500106086885564</v>
      </c>
    </row>
    <row r="1222" spans="1:5" x14ac:dyDescent="0.3">
      <c r="A1222" s="5" t="s">
        <v>1291</v>
      </c>
      <c r="B1222" s="5" t="s">
        <v>31</v>
      </c>
      <c r="C1222" s="5" t="str">
        <f>VLOOKUP(B1222,Table1[],3,FALSE)</f>
        <v>Lake &amp; Mendocino Counties</v>
      </c>
      <c r="D1222" s="5" t="s">
        <v>32</v>
      </c>
      <c r="E1222" s="6">
        <v>0.15493263497646056</v>
      </c>
    </row>
    <row r="1223" spans="1:5" x14ac:dyDescent="0.3">
      <c r="A1223" s="7" t="s">
        <v>1292</v>
      </c>
      <c r="B1223" s="7" t="s">
        <v>141</v>
      </c>
      <c r="C1223" s="7" t="str">
        <f>VLOOKUP(B1223,Table1[],3,FALSE)</f>
        <v>Los Angeles County (West Central)--LA City (West Central/Westwood &amp; West Los Angeles)</v>
      </c>
      <c r="D1223" s="7" t="s">
        <v>6</v>
      </c>
      <c r="E1223" s="8">
        <v>0.22249595054481505</v>
      </c>
    </row>
    <row r="1224" spans="1:5" x14ac:dyDescent="0.3">
      <c r="A1224" s="5" t="s">
        <v>1293</v>
      </c>
      <c r="B1224" s="5" t="s">
        <v>179</v>
      </c>
      <c r="C1224" s="5" t="str">
        <f>VLOOKUP(B1224,Table1[],3,FALSE)</f>
        <v>Fresno County (Central)--Fresno City (Southeast)</v>
      </c>
      <c r="D1224" s="5" t="s">
        <v>163</v>
      </c>
      <c r="E1224" s="6">
        <v>0.18187677923655116</v>
      </c>
    </row>
    <row r="1225" spans="1:5" x14ac:dyDescent="0.3">
      <c r="A1225" s="7" t="s">
        <v>1294</v>
      </c>
      <c r="B1225" s="7" t="s">
        <v>46</v>
      </c>
      <c r="C1225" s="7" t="str">
        <f>VLOOKUP(B1225,Table1[],3,FALSE)</f>
        <v>Riverside County--Palm Desert, La Quinta (West) &amp; Desert Hot Springs Cities</v>
      </c>
      <c r="D1225" s="7" t="s">
        <v>44</v>
      </c>
      <c r="E1225" s="8">
        <v>0.15998605852657422</v>
      </c>
    </row>
    <row r="1226" spans="1:5" x14ac:dyDescent="0.3">
      <c r="A1226" s="5" t="s">
        <v>1295</v>
      </c>
      <c r="B1226" s="5" t="s">
        <v>43</v>
      </c>
      <c r="C1226" s="5" t="str">
        <f>VLOOKUP(B1226,Table1[],3,FALSE)</f>
        <v>Riverside County (Central)--Cathedral City, Palm Springs &amp; Rancho Mirage Cities</v>
      </c>
      <c r="D1226" s="5" t="s">
        <v>44</v>
      </c>
      <c r="E1226" s="6">
        <v>0.1500106086885564</v>
      </c>
    </row>
    <row r="1227" spans="1:5" x14ac:dyDescent="0.3">
      <c r="A1227" s="7" t="s">
        <v>1296</v>
      </c>
      <c r="B1227" s="7" t="s">
        <v>43</v>
      </c>
      <c r="C1227" s="7" t="str">
        <f>VLOOKUP(B1227,Table1[],3,FALSE)</f>
        <v>Riverside County (Central)--Cathedral City, Palm Springs &amp; Rancho Mirage Cities</v>
      </c>
      <c r="D1227" s="7" t="s">
        <v>44</v>
      </c>
      <c r="E1227" s="8">
        <v>0.1500106086885564</v>
      </c>
    </row>
    <row r="1228" spans="1:5" x14ac:dyDescent="0.3">
      <c r="A1228" s="5" t="s">
        <v>1297</v>
      </c>
      <c r="B1228" s="5" t="s">
        <v>43</v>
      </c>
      <c r="C1228" s="5" t="str">
        <f>VLOOKUP(B1228,Table1[],3,FALSE)</f>
        <v>Riverside County (Central)--Cathedral City, Palm Springs &amp; Rancho Mirage Cities</v>
      </c>
      <c r="D1228" s="5" t="s">
        <v>44</v>
      </c>
      <c r="E1228" s="6">
        <v>0.1500106086885564</v>
      </c>
    </row>
    <row r="1229" spans="1:5" x14ac:dyDescent="0.3">
      <c r="A1229" s="7" t="s">
        <v>1298</v>
      </c>
      <c r="B1229" s="7" t="s">
        <v>179</v>
      </c>
      <c r="C1229" s="7" t="str">
        <f>VLOOKUP(B1229,Table1[],3,FALSE)</f>
        <v>Fresno County (Central)--Fresno City (Southeast)</v>
      </c>
      <c r="D1229" s="7" t="s">
        <v>163</v>
      </c>
      <c r="E1229" s="8">
        <v>0.18187677923655116</v>
      </c>
    </row>
    <row r="1230" spans="1:5" x14ac:dyDescent="0.3">
      <c r="A1230" s="5" t="s">
        <v>1299</v>
      </c>
      <c r="B1230" s="5" t="s">
        <v>165</v>
      </c>
      <c r="C1230" s="5" t="str">
        <f>VLOOKUP(B1230,Table1[],3,FALSE)</f>
        <v>Fresno County (Central)--Fresno City (Southwest)</v>
      </c>
      <c r="D1230" s="5" t="s">
        <v>163</v>
      </c>
      <c r="E1230" s="6">
        <v>0.21655798890802777</v>
      </c>
    </row>
    <row r="1231" spans="1:5" x14ac:dyDescent="0.3">
      <c r="A1231" s="7" t="s">
        <v>1300</v>
      </c>
      <c r="B1231" s="7" t="s">
        <v>81</v>
      </c>
      <c r="C1231" s="7" t="str">
        <f>VLOOKUP(B1231,Table1[],3,FALSE)</f>
        <v>Riverside County (East)--Indio, Coachella, Blythe &amp; La Quinta (East) Cities</v>
      </c>
      <c r="D1231" s="7" t="s">
        <v>44</v>
      </c>
      <c r="E1231" s="8">
        <v>0.20938147333827184</v>
      </c>
    </row>
    <row r="1232" spans="1:5" x14ac:dyDescent="0.3">
      <c r="A1232" s="5" t="s">
        <v>1301</v>
      </c>
      <c r="B1232" s="5" t="s">
        <v>179</v>
      </c>
      <c r="C1232" s="5" t="str">
        <f>VLOOKUP(B1232,Table1[],3,FALSE)</f>
        <v>Fresno County (Central)--Fresno City (Southeast)</v>
      </c>
      <c r="D1232" s="5" t="s">
        <v>163</v>
      </c>
      <c r="E1232" s="6">
        <v>0.18187677923655116</v>
      </c>
    </row>
    <row r="1233" spans="1:5" x14ac:dyDescent="0.3">
      <c r="A1233" s="7" t="s">
        <v>1302</v>
      </c>
      <c r="B1233" s="7" t="s">
        <v>162</v>
      </c>
      <c r="C1233" s="7" t="str">
        <f>VLOOKUP(B1233,Table1[],3,FALSE)</f>
        <v>Fresno County (Central)--Fresno City (East Central)</v>
      </c>
      <c r="D1233" s="7" t="s">
        <v>163</v>
      </c>
      <c r="E1233" s="8">
        <v>0.29794259657543892</v>
      </c>
    </row>
    <row r="1234" spans="1:5" x14ac:dyDescent="0.3">
      <c r="A1234" s="5" t="s">
        <v>1303</v>
      </c>
      <c r="B1234" s="5" t="s">
        <v>46</v>
      </c>
      <c r="C1234" s="5" t="str">
        <f>VLOOKUP(B1234,Table1[],3,FALSE)</f>
        <v>Riverside County--Palm Desert, La Quinta (West) &amp; Desert Hot Springs Cities</v>
      </c>
      <c r="D1234" s="5" t="s">
        <v>44</v>
      </c>
      <c r="E1234" s="6">
        <v>0.15998605852657422</v>
      </c>
    </row>
    <row r="1235" spans="1:5" x14ac:dyDescent="0.3">
      <c r="A1235" s="7" t="s">
        <v>1304</v>
      </c>
      <c r="B1235" s="7" t="s">
        <v>35</v>
      </c>
      <c r="C1235" s="7" t="str">
        <f>VLOOKUP(B1235,Table1[],3,FALSE)</f>
        <v>Los Angeles County (Central)--Pasadena City</v>
      </c>
      <c r="D1235" s="7" t="s">
        <v>6</v>
      </c>
      <c r="E1235" s="8">
        <v>0.17798655898534446</v>
      </c>
    </row>
    <row r="1236" spans="1:5" x14ac:dyDescent="0.3">
      <c r="A1236" s="5" t="s">
        <v>1305</v>
      </c>
      <c r="B1236" s="5" t="s">
        <v>35</v>
      </c>
      <c r="C1236" s="5" t="str">
        <f>VLOOKUP(B1236,Table1[],3,FALSE)</f>
        <v>Los Angeles County (Central)--Pasadena City</v>
      </c>
      <c r="D1236" s="5" t="s">
        <v>6</v>
      </c>
      <c r="E1236" s="6">
        <v>0.17798655898534446</v>
      </c>
    </row>
    <row r="1237" spans="1:5" x14ac:dyDescent="0.3">
      <c r="A1237" s="7" t="s">
        <v>1306</v>
      </c>
      <c r="B1237" s="7" t="s">
        <v>179</v>
      </c>
      <c r="C1237" s="7" t="str">
        <f>VLOOKUP(B1237,Table1[],3,FALSE)</f>
        <v>Fresno County (Central)--Fresno City (Southeast)</v>
      </c>
      <c r="D1237" s="7" t="s">
        <v>163</v>
      </c>
      <c r="E1237" s="8">
        <v>0.18187677923655116</v>
      </c>
    </row>
    <row r="1238" spans="1:5" x14ac:dyDescent="0.3">
      <c r="A1238" s="5" t="s">
        <v>1307</v>
      </c>
      <c r="B1238" s="5" t="s">
        <v>141</v>
      </c>
      <c r="C1238" s="5" t="str">
        <f>VLOOKUP(B1238,Table1[],3,FALSE)</f>
        <v>Los Angeles County (West Central)--LA City (West Central/Westwood &amp; West Los Angeles)</v>
      </c>
      <c r="D1238" s="5" t="s">
        <v>6</v>
      </c>
      <c r="E1238" s="6">
        <v>0.22249595054481505</v>
      </c>
    </row>
    <row r="1239" spans="1:5" x14ac:dyDescent="0.3">
      <c r="A1239" s="7" t="s">
        <v>1308</v>
      </c>
      <c r="B1239" s="7" t="s">
        <v>141</v>
      </c>
      <c r="C1239" s="7" t="str">
        <f>VLOOKUP(B1239,Table1[],3,FALSE)</f>
        <v>Los Angeles County (West Central)--LA City (West Central/Westwood &amp; West Los Angeles)</v>
      </c>
      <c r="D1239" s="7" t="s">
        <v>6</v>
      </c>
      <c r="E1239" s="8">
        <v>0.22249595054481505</v>
      </c>
    </row>
    <row r="1240" spans="1:5" x14ac:dyDescent="0.3">
      <c r="A1240" s="5" t="s">
        <v>1309</v>
      </c>
      <c r="B1240" s="5" t="s">
        <v>141</v>
      </c>
      <c r="C1240" s="5" t="str">
        <f>VLOOKUP(B1240,Table1[],3,FALSE)</f>
        <v>Los Angeles County (West Central)--LA City (West Central/Westwood &amp; West Los Angeles)</v>
      </c>
      <c r="D1240" s="5" t="s">
        <v>6</v>
      </c>
      <c r="E1240" s="6">
        <v>0.22249595054481505</v>
      </c>
    </row>
    <row r="1241" spans="1:5" x14ac:dyDescent="0.3">
      <c r="A1241" s="7" t="s">
        <v>1310</v>
      </c>
      <c r="B1241" s="7" t="s">
        <v>141</v>
      </c>
      <c r="C1241" s="7" t="str">
        <f>VLOOKUP(B1241,Table1[],3,FALSE)</f>
        <v>Los Angeles County (West Central)--LA City (West Central/Westwood &amp; West Los Angeles)</v>
      </c>
      <c r="D1241" s="7" t="s">
        <v>6</v>
      </c>
      <c r="E1241" s="8">
        <v>0.22249595054481505</v>
      </c>
    </row>
    <row r="1242" spans="1:5" x14ac:dyDescent="0.3">
      <c r="A1242" s="5" t="s">
        <v>1311</v>
      </c>
      <c r="B1242" s="5" t="s">
        <v>141</v>
      </c>
      <c r="C1242" s="5" t="str">
        <f>VLOOKUP(B1242,Table1[],3,FALSE)</f>
        <v>Los Angeles County (West Central)--LA City (West Central/Westwood &amp; West Los Angeles)</v>
      </c>
      <c r="D1242" s="5" t="s">
        <v>6</v>
      </c>
      <c r="E1242" s="6">
        <v>0.22249595054481505</v>
      </c>
    </row>
    <row r="1243" spans="1:5" x14ac:dyDescent="0.3">
      <c r="A1243" s="7" t="s">
        <v>1312</v>
      </c>
      <c r="B1243" s="7" t="s">
        <v>88</v>
      </c>
      <c r="C1243" s="7" t="str">
        <f>VLOOKUP(B1243,Table1[],3,FALSE)</f>
        <v>Los Angeles County (Southwest)--Santa Monica City</v>
      </c>
      <c r="D1243" s="7" t="s">
        <v>6</v>
      </c>
      <c r="E1243" s="8">
        <v>0.17577409862110593</v>
      </c>
    </row>
    <row r="1244" spans="1:5" x14ac:dyDescent="0.3">
      <c r="A1244" s="5" t="s">
        <v>1313</v>
      </c>
      <c r="B1244" s="5" t="s">
        <v>88</v>
      </c>
      <c r="C1244" s="5" t="str">
        <f>VLOOKUP(B1244,Table1[],3,FALSE)</f>
        <v>Los Angeles County (Southwest)--Santa Monica City</v>
      </c>
      <c r="D1244" s="5" t="s">
        <v>6</v>
      </c>
      <c r="E1244" s="6">
        <v>0.17577409862110593</v>
      </c>
    </row>
    <row r="1245" spans="1:5" x14ac:dyDescent="0.3">
      <c r="A1245" s="7" t="s">
        <v>1314</v>
      </c>
      <c r="B1245" s="7" t="s">
        <v>88</v>
      </c>
      <c r="C1245" s="7" t="str">
        <f>VLOOKUP(B1245,Table1[],3,FALSE)</f>
        <v>Los Angeles County (Southwest)--Santa Monica City</v>
      </c>
      <c r="D1245" s="7" t="s">
        <v>6</v>
      </c>
      <c r="E1245" s="8">
        <v>0.17577409862110593</v>
      </c>
    </row>
    <row r="1246" spans="1:5" x14ac:dyDescent="0.3">
      <c r="A1246" s="5" t="s">
        <v>1315</v>
      </c>
      <c r="B1246" s="5" t="s">
        <v>349</v>
      </c>
      <c r="C1246" s="5" t="str">
        <f>VLOOKUP(B1246,Table1[],3,FALSE)</f>
        <v>San Diego County (South Central)--San Diego City (Central/Mid-City)</v>
      </c>
      <c r="D1246" s="5" t="s">
        <v>350</v>
      </c>
      <c r="E1246" s="6">
        <v>0.21670399793556122</v>
      </c>
    </row>
    <row r="1247" spans="1:5" x14ac:dyDescent="0.3">
      <c r="A1247" s="7" t="s">
        <v>1316</v>
      </c>
      <c r="B1247" s="7" t="s">
        <v>165</v>
      </c>
      <c r="C1247" s="7" t="str">
        <f>VLOOKUP(B1247,Table1[],3,FALSE)</f>
        <v>Fresno County (Central)--Fresno City (Southwest)</v>
      </c>
      <c r="D1247" s="7" t="s">
        <v>163</v>
      </c>
      <c r="E1247" s="8">
        <v>0.21655798890802777</v>
      </c>
    </row>
    <row r="1248" spans="1:5" x14ac:dyDescent="0.3">
      <c r="A1248" s="5" t="s">
        <v>1317</v>
      </c>
      <c r="B1248" s="5" t="s">
        <v>179</v>
      </c>
      <c r="C1248" s="5" t="str">
        <f>VLOOKUP(B1248,Table1[],3,FALSE)</f>
        <v>Fresno County (Central)--Fresno City (Southeast)</v>
      </c>
      <c r="D1248" s="5" t="s">
        <v>163</v>
      </c>
      <c r="E1248" s="6">
        <v>0.18187677923655116</v>
      </c>
    </row>
    <row r="1249" spans="1:5" x14ac:dyDescent="0.3">
      <c r="A1249" s="7" t="s">
        <v>1318</v>
      </c>
      <c r="B1249" s="7" t="s">
        <v>515</v>
      </c>
      <c r="C1249" s="7" t="str">
        <f>VLOOKUP(B1249,Table1[],3,FALSE)</f>
        <v>Los Angeles County (Central)--Alhambra &amp; South Pasadena Cities</v>
      </c>
      <c r="D1249" s="7" t="s">
        <v>6</v>
      </c>
      <c r="E1249" s="8">
        <v>0.18403740935752488</v>
      </c>
    </row>
    <row r="1250" spans="1:5" x14ac:dyDescent="0.3">
      <c r="A1250" s="5" t="s">
        <v>1319</v>
      </c>
      <c r="B1250" s="5" t="s">
        <v>179</v>
      </c>
      <c r="C1250" s="5" t="str">
        <f>VLOOKUP(B1250,Table1[],3,FALSE)</f>
        <v>Fresno County (Central)--Fresno City (Southeast)</v>
      </c>
      <c r="D1250" s="5" t="s">
        <v>163</v>
      </c>
      <c r="E1250" s="6">
        <v>0.18187677923655116</v>
      </c>
    </row>
    <row r="1251" spans="1:5" x14ac:dyDescent="0.3">
      <c r="A1251" s="7" t="s">
        <v>1320</v>
      </c>
      <c r="B1251" s="7" t="s">
        <v>165</v>
      </c>
      <c r="C1251" s="7" t="str">
        <f>VLOOKUP(B1251,Table1[],3,FALSE)</f>
        <v>Fresno County (Central)--Fresno City (Southwest)</v>
      </c>
      <c r="D1251" s="7" t="s">
        <v>163</v>
      </c>
      <c r="E1251" s="8">
        <v>0.21655798890802777</v>
      </c>
    </row>
    <row r="1252" spans="1:5" x14ac:dyDescent="0.3">
      <c r="A1252" s="5" t="s">
        <v>1321</v>
      </c>
      <c r="B1252" s="5" t="s">
        <v>349</v>
      </c>
      <c r="C1252" s="5" t="str">
        <f>VLOOKUP(B1252,Table1[],3,FALSE)</f>
        <v>San Diego County (South Central)--San Diego City (Central/Mid-City)</v>
      </c>
      <c r="D1252" s="5" t="s">
        <v>802</v>
      </c>
      <c r="E1252" s="6">
        <v>0.18815248709376314</v>
      </c>
    </row>
    <row r="1253" spans="1:5" x14ac:dyDescent="0.3">
      <c r="A1253" s="7" t="s">
        <v>1322</v>
      </c>
      <c r="B1253" s="7" t="s">
        <v>389</v>
      </c>
      <c r="C1253" s="7" t="str">
        <f>VLOOKUP(B1253,Table1[],3,FALSE)</f>
        <v>Butte County (Northwest)--Chico City</v>
      </c>
      <c r="D1253" s="7" t="s">
        <v>321</v>
      </c>
      <c r="E1253" s="8">
        <v>0.17278626013897988</v>
      </c>
    </row>
    <row r="1254" spans="1:5" x14ac:dyDescent="0.3">
      <c r="A1254" s="5" t="s">
        <v>1323</v>
      </c>
      <c r="B1254" s="5" t="s">
        <v>389</v>
      </c>
      <c r="C1254" s="5" t="str">
        <f>VLOOKUP(B1254,Table1[],3,FALSE)</f>
        <v>Butte County (Northwest)--Chico City</v>
      </c>
      <c r="D1254" s="5" t="s">
        <v>163</v>
      </c>
      <c r="E1254" s="6">
        <v>0.18253154167032909</v>
      </c>
    </row>
    <row r="1255" spans="1:5" x14ac:dyDescent="0.3">
      <c r="A1255" s="7" t="s">
        <v>1324</v>
      </c>
      <c r="B1255" s="7" t="s">
        <v>349</v>
      </c>
      <c r="C1255" s="7" t="str">
        <f>VLOOKUP(B1255,Table1[],3,FALSE)</f>
        <v>San Diego County (South Central)--San Diego City (Central/Mid-City)</v>
      </c>
      <c r="D1255" s="7" t="s">
        <v>350</v>
      </c>
      <c r="E1255" s="8">
        <v>0.21670399793556122</v>
      </c>
    </row>
    <row r="1256" spans="1:5" x14ac:dyDescent="0.3">
      <c r="A1256" s="5" t="s">
        <v>1325</v>
      </c>
      <c r="B1256" s="5" t="s">
        <v>103</v>
      </c>
      <c r="C1256" s="5" t="str">
        <f>VLOOKUP(B1256,Table1[],3,FALSE)</f>
        <v>Los Angeles County (South Central)--LA City (South Central/Westmont)</v>
      </c>
      <c r="D1256" s="5" t="s">
        <v>6</v>
      </c>
      <c r="E1256" s="6">
        <v>1.0000000000000002</v>
      </c>
    </row>
    <row r="1257" spans="1:5" x14ac:dyDescent="0.3">
      <c r="A1257" s="7" t="s">
        <v>1326</v>
      </c>
      <c r="B1257" s="7" t="s">
        <v>165</v>
      </c>
      <c r="C1257" s="7" t="str">
        <f>VLOOKUP(B1257,Table1[],3,FALSE)</f>
        <v>Fresno County (Central)--Fresno City (Southwest)</v>
      </c>
      <c r="D1257" s="7" t="s">
        <v>163</v>
      </c>
      <c r="E1257" s="8">
        <v>0.21655798890802777</v>
      </c>
    </row>
    <row r="1258" spans="1:5" x14ac:dyDescent="0.3">
      <c r="A1258" s="5" t="s">
        <v>1327</v>
      </c>
      <c r="B1258" s="5" t="s">
        <v>165</v>
      </c>
      <c r="C1258" s="5" t="str">
        <f>VLOOKUP(B1258,Table1[],3,FALSE)</f>
        <v>Fresno County (Central)--Fresno City (Southwest)</v>
      </c>
      <c r="D1258" s="5" t="s">
        <v>163</v>
      </c>
      <c r="E1258" s="6">
        <v>0.21655798890802777</v>
      </c>
    </row>
    <row r="1259" spans="1:5" x14ac:dyDescent="0.3">
      <c r="A1259" s="7" t="s">
        <v>1328</v>
      </c>
      <c r="B1259" s="7" t="s">
        <v>165</v>
      </c>
      <c r="C1259" s="7" t="str">
        <f>VLOOKUP(B1259,Table1[],3,FALSE)</f>
        <v>Fresno County (Central)--Fresno City (Southwest)</v>
      </c>
      <c r="D1259" s="7" t="s">
        <v>163</v>
      </c>
      <c r="E1259" s="8">
        <v>0.21655798890802777</v>
      </c>
    </row>
    <row r="1260" spans="1:5" x14ac:dyDescent="0.3">
      <c r="A1260" s="5" t="s">
        <v>1329</v>
      </c>
      <c r="B1260" s="5" t="s">
        <v>515</v>
      </c>
      <c r="C1260" s="5" t="str">
        <f>VLOOKUP(B1260,Table1[],3,FALSE)</f>
        <v>Los Angeles County (Central)--Alhambra &amp; South Pasadena Cities</v>
      </c>
      <c r="D1260" s="5" t="s">
        <v>6</v>
      </c>
      <c r="E1260" s="6">
        <v>0.18403740935752488</v>
      </c>
    </row>
    <row r="1261" spans="1:5" x14ac:dyDescent="0.3">
      <c r="A1261" s="7" t="s">
        <v>1330</v>
      </c>
      <c r="B1261" s="7" t="s">
        <v>165</v>
      </c>
      <c r="C1261" s="7" t="str">
        <f>VLOOKUP(B1261,Table1[],3,FALSE)</f>
        <v>Fresno County (Central)--Fresno City (Southwest)</v>
      </c>
      <c r="D1261" s="7" t="s">
        <v>163</v>
      </c>
      <c r="E1261" s="8">
        <v>0.21655798890802777</v>
      </c>
    </row>
    <row r="1262" spans="1:5" x14ac:dyDescent="0.3">
      <c r="A1262" s="5" t="s">
        <v>1331</v>
      </c>
      <c r="B1262" s="5" t="s">
        <v>165</v>
      </c>
      <c r="C1262" s="5" t="str">
        <f>VLOOKUP(B1262,Table1[],3,FALSE)</f>
        <v>Fresno County (Central)--Fresno City (Southwest)</v>
      </c>
      <c r="D1262" s="5" t="s">
        <v>163</v>
      </c>
      <c r="E1262" s="6">
        <v>0.21655798890802777</v>
      </c>
    </row>
    <row r="1263" spans="1:5" x14ac:dyDescent="0.3">
      <c r="A1263" s="7" t="s">
        <v>1332</v>
      </c>
      <c r="B1263" s="7" t="s">
        <v>165</v>
      </c>
      <c r="C1263" s="7" t="str">
        <f>VLOOKUP(B1263,Table1[],3,FALSE)</f>
        <v>Fresno County (Central)--Fresno City (Southwest)</v>
      </c>
      <c r="D1263" s="7" t="s">
        <v>163</v>
      </c>
      <c r="E1263" s="8">
        <v>0.21655798890802777</v>
      </c>
    </row>
    <row r="1264" spans="1:5" x14ac:dyDescent="0.3">
      <c r="A1264" s="5" t="s">
        <v>1333</v>
      </c>
      <c r="B1264" s="5" t="s">
        <v>271</v>
      </c>
      <c r="C1264" s="5" t="str">
        <f>VLOOKUP(B1264,Table1[],3,FALSE)</f>
        <v>San Francisco County (Central)--South of Market &amp; Potrero</v>
      </c>
      <c r="D1264" s="5" t="s">
        <v>272</v>
      </c>
      <c r="E1264" s="6">
        <v>0.36646697152674157</v>
      </c>
    </row>
    <row r="1265" spans="1:5" x14ac:dyDescent="0.3">
      <c r="A1265" s="7" t="s">
        <v>1334</v>
      </c>
      <c r="B1265" s="7" t="s">
        <v>271</v>
      </c>
      <c r="C1265" s="7" t="str">
        <f>VLOOKUP(B1265,Table1[],3,FALSE)</f>
        <v>San Francisco County (Central)--South of Market &amp; Potrero</v>
      </c>
      <c r="D1265" s="7" t="s">
        <v>272</v>
      </c>
      <c r="E1265" s="8">
        <v>0.36646697152674157</v>
      </c>
    </row>
    <row r="1266" spans="1:5" x14ac:dyDescent="0.3">
      <c r="A1266" s="5" t="s">
        <v>1335</v>
      </c>
      <c r="B1266" s="5" t="s">
        <v>162</v>
      </c>
      <c r="C1266" s="5" t="str">
        <f>VLOOKUP(B1266,Table1[],3,FALSE)</f>
        <v>Fresno County (Central)--Fresno City (East Central)</v>
      </c>
      <c r="D1266" s="5" t="s">
        <v>163</v>
      </c>
      <c r="E1266" s="6">
        <v>0.29794259657543892</v>
      </c>
    </row>
    <row r="1267" spans="1:5" x14ac:dyDescent="0.3">
      <c r="A1267" s="7" t="s">
        <v>1336</v>
      </c>
      <c r="B1267" s="7" t="s">
        <v>165</v>
      </c>
      <c r="C1267" s="7" t="str">
        <f>VLOOKUP(B1267,Table1[],3,FALSE)</f>
        <v>Fresno County (Central)--Fresno City (Southwest)</v>
      </c>
      <c r="D1267" s="7" t="s">
        <v>163</v>
      </c>
      <c r="E1267" s="8">
        <v>0.21655798890802777</v>
      </c>
    </row>
    <row r="1268" spans="1:5" x14ac:dyDescent="0.3">
      <c r="A1268" s="5" t="s">
        <v>1337</v>
      </c>
      <c r="B1268" s="5" t="s">
        <v>162</v>
      </c>
      <c r="C1268" s="5" t="str">
        <f>VLOOKUP(B1268,Table1[],3,FALSE)</f>
        <v>Fresno County (Central)--Fresno City (East Central)</v>
      </c>
      <c r="D1268" s="5" t="s">
        <v>163</v>
      </c>
      <c r="E1268" s="6">
        <v>0.29794259657543892</v>
      </c>
    </row>
    <row r="1269" spans="1:5" x14ac:dyDescent="0.3">
      <c r="A1269" s="7" t="s">
        <v>1338</v>
      </c>
      <c r="B1269" s="7" t="s">
        <v>112</v>
      </c>
      <c r="C1269" s="7" t="str">
        <f>VLOOKUP(B1269,Table1[],3,FALSE)</f>
        <v>Los Angeles County (South)--LA City (South/San Pedro)</v>
      </c>
      <c r="D1269" s="7" t="s">
        <v>6</v>
      </c>
      <c r="E1269" s="8">
        <v>0.18926663046702488</v>
      </c>
    </row>
    <row r="1270" spans="1:5" x14ac:dyDescent="0.3">
      <c r="A1270" s="5" t="s">
        <v>1339</v>
      </c>
      <c r="B1270" s="5" t="s">
        <v>162</v>
      </c>
      <c r="C1270" s="5" t="str">
        <f>VLOOKUP(B1270,Table1[],3,FALSE)</f>
        <v>Fresno County (Central)--Fresno City (East Central)</v>
      </c>
      <c r="D1270" s="5" t="s">
        <v>163</v>
      </c>
      <c r="E1270" s="6">
        <v>0.29794259657543892</v>
      </c>
    </row>
    <row r="1271" spans="1:5" x14ac:dyDescent="0.3">
      <c r="A1271" s="7" t="s">
        <v>1340</v>
      </c>
      <c r="B1271" s="7" t="s">
        <v>165</v>
      </c>
      <c r="C1271" s="7" t="str">
        <f>VLOOKUP(B1271,Table1[],3,FALSE)</f>
        <v>Fresno County (Central)--Fresno City (Southwest)</v>
      </c>
      <c r="D1271" s="7" t="s">
        <v>163</v>
      </c>
      <c r="E1271" s="8">
        <v>0.21655798890802777</v>
      </c>
    </row>
    <row r="1272" spans="1:5" x14ac:dyDescent="0.3">
      <c r="A1272" s="5" t="s">
        <v>1341</v>
      </c>
      <c r="B1272" s="5" t="s">
        <v>165</v>
      </c>
      <c r="C1272" s="5" t="str">
        <f>VLOOKUP(B1272,Table1[],3,FALSE)</f>
        <v>Fresno County (Central)--Fresno City (Southwest)</v>
      </c>
      <c r="D1272" s="5" t="s">
        <v>163</v>
      </c>
      <c r="E1272" s="6">
        <v>0.21655798890802777</v>
      </c>
    </row>
    <row r="1273" spans="1:5" x14ac:dyDescent="0.3">
      <c r="A1273" s="7" t="s">
        <v>1342</v>
      </c>
      <c r="B1273" s="7" t="s">
        <v>165</v>
      </c>
      <c r="C1273" s="7" t="str">
        <f>VLOOKUP(B1273,Table1[],3,FALSE)</f>
        <v>Fresno County (Central)--Fresno City (Southwest)</v>
      </c>
      <c r="D1273" s="7" t="s">
        <v>163</v>
      </c>
      <c r="E1273" s="8">
        <v>0.21655798890802777</v>
      </c>
    </row>
    <row r="1274" spans="1:5" x14ac:dyDescent="0.3">
      <c r="A1274" s="5" t="s">
        <v>1343</v>
      </c>
      <c r="B1274" s="5" t="s">
        <v>162</v>
      </c>
      <c r="C1274" s="5" t="str">
        <f>VLOOKUP(B1274,Table1[],3,FALSE)</f>
        <v>Fresno County (Central)--Fresno City (East Central)</v>
      </c>
      <c r="D1274" s="5" t="s">
        <v>163</v>
      </c>
      <c r="E1274" s="6">
        <v>0.29794259657543892</v>
      </c>
    </row>
    <row r="1275" spans="1:5" x14ac:dyDescent="0.3">
      <c r="A1275" s="7" t="s">
        <v>1344</v>
      </c>
      <c r="B1275" s="7" t="s">
        <v>162</v>
      </c>
      <c r="C1275" s="7" t="str">
        <f>VLOOKUP(B1275,Table1[],3,FALSE)</f>
        <v>Fresno County (Central)--Fresno City (East Central)</v>
      </c>
      <c r="D1275" s="7" t="s">
        <v>163</v>
      </c>
      <c r="E1275" s="8">
        <v>0.29794259657543892</v>
      </c>
    </row>
    <row r="1276" spans="1:5" x14ac:dyDescent="0.3">
      <c r="A1276" s="5" t="s">
        <v>1345</v>
      </c>
      <c r="B1276" s="5" t="s">
        <v>179</v>
      </c>
      <c r="C1276" s="5" t="str">
        <f>VLOOKUP(B1276,Table1[],3,FALSE)</f>
        <v>Fresno County (Central)--Fresno City (Southeast)</v>
      </c>
      <c r="D1276" s="5" t="s">
        <v>163</v>
      </c>
      <c r="E1276" s="6">
        <v>0.18187677923655116</v>
      </c>
    </row>
    <row r="1277" spans="1:5" x14ac:dyDescent="0.3">
      <c r="A1277" s="7" t="s">
        <v>1346</v>
      </c>
      <c r="B1277" s="7" t="s">
        <v>162</v>
      </c>
      <c r="C1277" s="7" t="str">
        <f>VLOOKUP(B1277,Table1[],3,FALSE)</f>
        <v>Fresno County (Central)--Fresno City (East Central)</v>
      </c>
      <c r="D1277" s="7" t="s">
        <v>163</v>
      </c>
      <c r="E1277" s="8">
        <v>0.29794259657543892</v>
      </c>
    </row>
    <row r="1278" spans="1:5" x14ac:dyDescent="0.3">
      <c r="A1278" s="5" t="s">
        <v>1347</v>
      </c>
      <c r="B1278" s="5" t="s">
        <v>179</v>
      </c>
      <c r="C1278" s="5" t="str">
        <f>VLOOKUP(B1278,Table1[],3,FALSE)</f>
        <v>Fresno County (Central)--Fresno City (Southeast)</v>
      </c>
      <c r="D1278" s="5" t="s">
        <v>163</v>
      </c>
      <c r="E1278" s="6">
        <v>0.18187677923655116</v>
      </c>
    </row>
    <row r="1279" spans="1:5" x14ac:dyDescent="0.3">
      <c r="A1279" s="7" t="s">
        <v>1348</v>
      </c>
      <c r="B1279" s="7" t="s">
        <v>179</v>
      </c>
      <c r="C1279" s="7" t="str">
        <f>VLOOKUP(B1279,Table1[],3,FALSE)</f>
        <v>Fresno County (Central)--Fresno City (Southeast)</v>
      </c>
      <c r="D1279" s="7" t="s">
        <v>163</v>
      </c>
      <c r="E1279" s="8">
        <v>0.18187677923655116</v>
      </c>
    </row>
    <row r="1280" spans="1:5" x14ac:dyDescent="0.3">
      <c r="A1280" s="5" t="s">
        <v>1349</v>
      </c>
      <c r="B1280" s="5" t="s">
        <v>162</v>
      </c>
      <c r="C1280" s="5" t="str">
        <f>VLOOKUP(B1280,Table1[],3,FALSE)</f>
        <v>Fresno County (Central)--Fresno City (East Central)</v>
      </c>
      <c r="D1280" s="5" t="s">
        <v>163</v>
      </c>
      <c r="E1280" s="6">
        <v>0.29794259657543892</v>
      </c>
    </row>
    <row r="1281" spans="1:5" x14ac:dyDescent="0.3">
      <c r="A1281" s="7" t="s">
        <v>1350</v>
      </c>
      <c r="B1281" s="7" t="s">
        <v>179</v>
      </c>
      <c r="C1281" s="7" t="str">
        <f>VLOOKUP(B1281,Table1[],3,FALSE)</f>
        <v>Fresno County (Central)--Fresno City (Southeast)</v>
      </c>
      <c r="D1281" s="7" t="s">
        <v>163</v>
      </c>
      <c r="E1281" s="8">
        <v>0.18187677923655116</v>
      </c>
    </row>
    <row r="1282" spans="1:5" x14ac:dyDescent="0.3">
      <c r="A1282" s="5" t="s">
        <v>1351</v>
      </c>
      <c r="B1282" s="5" t="s">
        <v>165</v>
      </c>
      <c r="C1282" s="5" t="str">
        <f>VLOOKUP(B1282,Table1[],3,FALSE)</f>
        <v>Fresno County (Central)--Fresno City (Southwest)</v>
      </c>
      <c r="D1282" s="5" t="s">
        <v>163</v>
      </c>
      <c r="E1282" s="6">
        <v>0.21655798890802777</v>
      </c>
    </row>
    <row r="1283" spans="1:5" x14ac:dyDescent="0.3">
      <c r="A1283" s="7" t="s">
        <v>1352</v>
      </c>
      <c r="B1283" s="7" t="s">
        <v>165</v>
      </c>
      <c r="C1283" s="7" t="str">
        <f>VLOOKUP(B1283,Table1[],3,FALSE)</f>
        <v>Fresno County (Central)--Fresno City (Southwest)</v>
      </c>
      <c r="D1283" s="7" t="s">
        <v>163</v>
      </c>
      <c r="E1283" s="8">
        <v>0.21655798890802777</v>
      </c>
    </row>
    <row r="1284" spans="1:5" x14ac:dyDescent="0.3">
      <c r="A1284" s="5" t="s">
        <v>1353</v>
      </c>
      <c r="B1284" s="5" t="s">
        <v>165</v>
      </c>
      <c r="C1284" s="5" t="str">
        <f>VLOOKUP(B1284,Table1[],3,FALSE)</f>
        <v>Fresno County (Central)--Fresno City (Southwest)</v>
      </c>
      <c r="D1284" s="5" t="s">
        <v>163</v>
      </c>
      <c r="E1284" s="6">
        <v>0.21655798890802777</v>
      </c>
    </row>
    <row r="1285" spans="1:5" x14ac:dyDescent="0.3">
      <c r="A1285" s="7" t="s">
        <v>1354</v>
      </c>
      <c r="B1285" s="7" t="s">
        <v>165</v>
      </c>
      <c r="C1285" s="7" t="str">
        <f>VLOOKUP(B1285,Table1[],3,FALSE)</f>
        <v>Fresno County (Central)--Fresno City (Southwest)</v>
      </c>
      <c r="D1285" s="7" t="s">
        <v>163</v>
      </c>
      <c r="E1285" s="8">
        <v>0.21655798890802777</v>
      </c>
    </row>
    <row r="1286" spans="1:5" x14ac:dyDescent="0.3">
      <c r="A1286" s="5" t="s">
        <v>1355</v>
      </c>
      <c r="B1286" s="5" t="s">
        <v>165</v>
      </c>
      <c r="C1286" s="5" t="str">
        <f>VLOOKUP(B1286,Table1[],3,FALSE)</f>
        <v>Fresno County (Central)--Fresno City (Southwest)</v>
      </c>
      <c r="D1286" s="5" t="s">
        <v>163</v>
      </c>
      <c r="E1286" s="6">
        <v>0.21655798890802777</v>
      </c>
    </row>
    <row r="1287" spans="1:5" x14ac:dyDescent="0.3">
      <c r="A1287" s="7" t="s">
        <v>1356</v>
      </c>
      <c r="B1287" s="7" t="s">
        <v>271</v>
      </c>
      <c r="C1287" s="7" t="str">
        <f>VLOOKUP(B1287,Table1[],3,FALSE)</f>
        <v>San Francisco County (Central)--South of Market &amp; Potrero</v>
      </c>
      <c r="D1287" s="7" t="s">
        <v>272</v>
      </c>
      <c r="E1287" s="8">
        <v>0.36646697152674157</v>
      </c>
    </row>
    <row r="1288" spans="1:5" x14ac:dyDescent="0.3">
      <c r="A1288" s="5" t="s">
        <v>1357</v>
      </c>
      <c r="B1288" s="5" t="s">
        <v>271</v>
      </c>
      <c r="C1288" s="5" t="str">
        <f>VLOOKUP(B1288,Table1[],3,FALSE)</f>
        <v>San Francisco County (Central)--South of Market &amp; Potrero</v>
      </c>
      <c r="D1288" s="5" t="s">
        <v>272</v>
      </c>
      <c r="E1288" s="6">
        <v>0.36646697152674157</v>
      </c>
    </row>
    <row r="1289" spans="1:5" x14ac:dyDescent="0.3">
      <c r="A1289" s="7" t="s">
        <v>1358</v>
      </c>
      <c r="B1289" s="7" t="s">
        <v>1249</v>
      </c>
      <c r="C1289" s="7" t="str">
        <f>VLOOKUP(B1289,Table1[],3,FALSE)</f>
        <v>Los Angeles County (South Central)--Hawthorne City</v>
      </c>
      <c r="D1289" s="7" t="s">
        <v>6</v>
      </c>
      <c r="E1289" s="8">
        <v>0.1604359553370783</v>
      </c>
    </row>
    <row r="1290" spans="1:5" x14ac:dyDescent="0.3">
      <c r="A1290" s="5" t="s">
        <v>1359</v>
      </c>
      <c r="B1290" s="5" t="s">
        <v>271</v>
      </c>
      <c r="C1290" s="5" t="str">
        <f>VLOOKUP(B1290,Table1[],3,FALSE)</f>
        <v>San Francisco County (Central)--South of Market &amp; Potrero</v>
      </c>
      <c r="D1290" s="5" t="s">
        <v>272</v>
      </c>
      <c r="E1290" s="6">
        <v>0.36646697152674157</v>
      </c>
    </row>
    <row r="1291" spans="1:5" x14ac:dyDescent="0.3">
      <c r="A1291" s="7" t="s">
        <v>1360</v>
      </c>
      <c r="B1291" s="7" t="s">
        <v>271</v>
      </c>
      <c r="C1291" s="7" t="str">
        <f>VLOOKUP(B1291,Table1[],3,FALSE)</f>
        <v>San Francisco County (Central)--South of Market &amp; Potrero</v>
      </c>
      <c r="D1291" s="7" t="s">
        <v>272</v>
      </c>
      <c r="E1291" s="8">
        <v>0.36646697152674157</v>
      </c>
    </row>
    <row r="1292" spans="1:5" x14ac:dyDescent="0.3">
      <c r="A1292" s="5" t="s">
        <v>1361</v>
      </c>
      <c r="B1292" s="5" t="s">
        <v>271</v>
      </c>
      <c r="C1292" s="5" t="str">
        <f>VLOOKUP(B1292,Table1[],3,FALSE)</f>
        <v>San Francisco County (Central)--South of Market &amp; Potrero</v>
      </c>
      <c r="D1292" s="5" t="s">
        <v>272</v>
      </c>
      <c r="E1292" s="6">
        <v>0.36646697152674157</v>
      </c>
    </row>
    <row r="1293" spans="1:5" x14ac:dyDescent="0.3">
      <c r="A1293" s="7" t="s">
        <v>1362</v>
      </c>
      <c r="B1293" s="7" t="s">
        <v>271</v>
      </c>
      <c r="C1293" s="7" t="str">
        <f>VLOOKUP(B1293,Table1[],3,FALSE)</f>
        <v>San Francisco County (Central)--South of Market &amp; Potrero</v>
      </c>
      <c r="D1293" s="7" t="s">
        <v>272</v>
      </c>
      <c r="E1293" s="8">
        <v>0.36646697152674157</v>
      </c>
    </row>
    <row r="1294" spans="1:5" x14ac:dyDescent="0.3">
      <c r="A1294" s="5" t="s">
        <v>1363</v>
      </c>
      <c r="B1294" s="5" t="s">
        <v>1364</v>
      </c>
      <c r="C1294" s="5" t="str">
        <f>VLOOKUP(B1294,Table1[],3,FALSE)</f>
        <v>Los Angeles County (Central)--Bell Gardens, Bell, Maywood, Cudahy &amp; Commerce Cities</v>
      </c>
      <c r="D1294" s="5" t="s">
        <v>6</v>
      </c>
      <c r="E1294" s="6">
        <v>0.22492232702597134</v>
      </c>
    </row>
    <row r="1295" spans="1:5" x14ac:dyDescent="0.3">
      <c r="A1295" s="7" t="s">
        <v>1365</v>
      </c>
      <c r="B1295" s="7" t="s">
        <v>290</v>
      </c>
      <c r="C1295" s="7" t="str">
        <f>VLOOKUP(B1295,Table1[],3,FALSE)</f>
        <v>Los Angeles County (Central)--Huntington Park City, Florence-Graham &amp; Walnut Park</v>
      </c>
      <c r="D1295" s="7" t="s">
        <v>6</v>
      </c>
      <c r="E1295" s="8">
        <v>0.28140941828613003</v>
      </c>
    </row>
    <row r="1296" spans="1:5" x14ac:dyDescent="0.3">
      <c r="A1296" s="5" t="s">
        <v>1366</v>
      </c>
      <c r="B1296" s="5" t="s">
        <v>31</v>
      </c>
      <c r="C1296" s="5" t="str">
        <f>VLOOKUP(B1296,Table1[],3,FALSE)</f>
        <v>Lake &amp; Mendocino Counties</v>
      </c>
      <c r="D1296" s="5" t="s">
        <v>32</v>
      </c>
      <c r="E1296" s="6">
        <v>0.15493263497646056</v>
      </c>
    </row>
    <row r="1297" spans="1:5" x14ac:dyDescent="0.3">
      <c r="A1297" s="7" t="s">
        <v>1367</v>
      </c>
      <c r="B1297" s="7" t="s">
        <v>31</v>
      </c>
      <c r="C1297" s="7" t="str">
        <f>VLOOKUP(B1297,Table1[],3,FALSE)</f>
        <v>Lake &amp; Mendocino Counties</v>
      </c>
      <c r="D1297" s="7" t="s">
        <v>32</v>
      </c>
      <c r="E1297" s="8">
        <v>0.15493263497646056</v>
      </c>
    </row>
    <row r="1298" spans="1:5" x14ac:dyDescent="0.3">
      <c r="A1298" s="5" t="s">
        <v>1368</v>
      </c>
      <c r="B1298" s="5" t="s">
        <v>25</v>
      </c>
      <c r="C1298" s="5" t="str">
        <f>VLOOKUP(B1298,Table1[],3,FALSE)</f>
        <v>Los Angeles County--LA City (East Central/Silver Lake, Echo Park &amp; Westlake)</v>
      </c>
      <c r="D1298" s="5" t="s">
        <v>6</v>
      </c>
      <c r="E1298" s="6">
        <v>0.40481488064400117</v>
      </c>
    </row>
    <row r="1299" spans="1:5" x14ac:dyDescent="0.3">
      <c r="A1299" s="7" t="s">
        <v>1369</v>
      </c>
      <c r="B1299" s="7" t="s">
        <v>5</v>
      </c>
      <c r="C1299" s="7" t="str">
        <f>VLOOKUP(B1299,Table1[],3,FALSE)</f>
        <v>Los Angeles County (Northwest)--LA City (Northwest/Encino &amp; Tarzana)</v>
      </c>
      <c r="D1299" s="7" t="s">
        <v>6</v>
      </c>
      <c r="E1299" s="8">
        <v>0.16995636256363772</v>
      </c>
    </row>
    <row r="1300" spans="1:5" x14ac:dyDescent="0.3">
      <c r="A1300" s="5" t="s">
        <v>1370</v>
      </c>
      <c r="B1300" s="5" t="s">
        <v>13</v>
      </c>
      <c r="C1300" s="5" t="str">
        <f>VLOOKUP(B1300,Table1[],3,FALSE)</f>
        <v>Los Angeles County--LA City (Mount Washington, Highland Park &amp; Glassell Park)</v>
      </c>
      <c r="D1300" s="5" t="s">
        <v>6</v>
      </c>
      <c r="E1300" s="6">
        <v>0.15185074612188623</v>
      </c>
    </row>
    <row r="1301" spans="1:5" x14ac:dyDescent="0.3">
      <c r="A1301" s="7" t="s">
        <v>1371</v>
      </c>
      <c r="B1301" s="7" t="s">
        <v>13</v>
      </c>
      <c r="C1301" s="7" t="str">
        <f>VLOOKUP(B1301,Table1[],3,FALSE)</f>
        <v>Los Angeles County--LA City (Mount Washington, Highland Park &amp; Glassell Park)</v>
      </c>
      <c r="D1301" s="7" t="s">
        <v>6</v>
      </c>
      <c r="E1301" s="8">
        <v>0.15185074612188623</v>
      </c>
    </row>
    <row r="1302" spans="1:5" x14ac:dyDescent="0.3">
      <c r="A1302" s="5" t="s">
        <v>1372</v>
      </c>
      <c r="B1302" s="5" t="s">
        <v>13</v>
      </c>
      <c r="C1302" s="5" t="str">
        <f>VLOOKUP(B1302,Table1[],3,FALSE)</f>
        <v>Los Angeles County--LA City (Mount Washington, Highland Park &amp; Glassell Park)</v>
      </c>
      <c r="D1302" s="5" t="s">
        <v>6</v>
      </c>
      <c r="E1302" s="6">
        <v>0.15185074612188623</v>
      </c>
    </row>
    <row r="1303" spans="1:5" x14ac:dyDescent="0.3">
      <c r="A1303" s="7" t="s">
        <v>1373</v>
      </c>
      <c r="B1303" s="7" t="s">
        <v>13</v>
      </c>
      <c r="C1303" s="7" t="str">
        <f>VLOOKUP(B1303,Table1[],3,FALSE)</f>
        <v>Los Angeles County--LA City (Mount Washington, Highland Park &amp; Glassell Park)</v>
      </c>
      <c r="D1303" s="7" t="s">
        <v>6</v>
      </c>
      <c r="E1303" s="8">
        <v>0.15185074612188623</v>
      </c>
    </row>
    <row r="1304" spans="1:5" x14ac:dyDescent="0.3">
      <c r="A1304" s="5" t="s">
        <v>1374</v>
      </c>
      <c r="B1304" s="5" t="s">
        <v>246</v>
      </c>
      <c r="C1304" s="5" t="str">
        <f>VLOOKUP(B1304,Table1[],3,FALSE)</f>
        <v>Los Angeles County (Central)--LA City (East Central/Central City &amp; Boyle Heights)</v>
      </c>
      <c r="D1304" s="5" t="s">
        <v>6</v>
      </c>
      <c r="E1304" s="6">
        <v>1.0000000000000004</v>
      </c>
    </row>
    <row r="1305" spans="1:5" x14ac:dyDescent="0.3">
      <c r="A1305" s="7" t="s">
        <v>1375</v>
      </c>
      <c r="B1305" s="7" t="s">
        <v>246</v>
      </c>
      <c r="C1305" s="7" t="str">
        <f>VLOOKUP(B1305,Table1[],3,FALSE)</f>
        <v>Los Angeles County (Central)--LA City (East Central/Central City &amp; Boyle Heights)</v>
      </c>
      <c r="D1305" s="7" t="s">
        <v>6</v>
      </c>
      <c r="E1305" s="8">
        <v>1.0000000000000004</v>
      </c>
    </row>
    <row r="1306" spans="1:5" x14ac:dyDescent="0.3">
      <c r="A1306" s="5" t="s">
        <v>1376</v>
      </c>
      <c r="B1306" s="5" t="s">
        <v>246</v>
      </c>
      <c r="C1306" s="5" t="str">
        <f>VLOOKUP(B1306,Table1[],3,FALSE)</f>
        <v>Los Angeles County (Central)--LA City (East Central/Central City &amp; Boyle Heights)</v>
      </c>
      <c r="D1306" s="5" t="s">
        <v>519</v>
      </c>
      <c r="E1306" s="6">
        <v>0.66812615274211895</v>
      </c>
    </row>
    <row r="1307" spans="1:5" x14ac:dyDescent="0.3">
      <c r="A1307" s="7" t="s">
        <v>1377</v>
      </c>
      <c r="B1307" s="7" t="s">
        <v>246</v>
      </c>
      <c r="C1307" s="7" t="str">
        <f>VLOOKUP(B1307,Table1[],3,FALSE)</f>
        <v>Los Angeles County (Central)--LA City (East Central/Central City &amp; Boyle Heights)</v>
      </c>
      <c r="D1307" s="7" t="s">
        <v>6</v>
      </c>
      <c r="E1307" s="8">
        <v>1.0000000000000004</v>
      </c>
    </row>
    <row r="1308" spans="1:5" x14ac:dyDescent="0.3">
      <c r="A1308" s="5" t="s">
        <v>1378</v>
      </c>
      <c r="B1308" s="5" t="s">
        <v>246</v>
      </c>
      <c r="C1308" s="5" t="str">
        <f>VLOOKUP(B1308,Table1[],3,FALSE)</f>
        <v>Los Angeles County (Central)--LA City (East Central/Central City &amp; Boyle Heights)</v>
      </c>
      <c r="D1308" s="5" t="s">
        <v>6</v>
      </c>
      <c r="E1308" s="6">
        <v>1.0000000000000004</v>
      </c>
    </row>
    <row r="1309" spans="1:5" x14ac:dyDescent="0.3">
      <c r="A1309" s="7" t="s">
        <v>1379</v>
      </c>
      <c r="B1309" s="7" t="s">
        <v>246</v>
      </c>
      <c r="C1309" s="7" t="str">
        <f>VLOOKUP(B1309,Table1[],3,FALSE)</f>
        <v>Los Angeles County (Central)--LA City (East Central/Central City &amp; Boyle Heights)</v>
      </c>
      <c r="D1309" s="7" t="s">
        <v>6</v>
      </c>
      <c r="E1309" s="8">
        <v>1.0000000000000004</v>
      </c>
    </row>
    <row r="1310" spans="1:5" x14ac:dyDescent="0.3">
      <c r="A1310" s="5" t="s">
        <v>1380</v>
      </c>
      <c r="B1310" s="5" t="s">
        <v>246</v>
      </c>
      <c r="C1310" s="5" t="str">
        <f>VLOOKUP(B1310,Table1[],3,FALSE)</f>
        <v>Los Angeles County (Central)--LA City (East Central/Central City &amp; Boyle Heights)</v>
      </c>
      <c r="D1310" s="5" t="s">
        <v>6</v>
      </c>
      <c r="E1310" s="6">
        <v>1.0000000000000004</v>
      </c>
    </row>
    <row r="1311" spans="1:5" x14ac:dyDescent="0.3">
      <c r="A1311" s="7" t="s">
        <v>1381</v>
      </c>
      <c r="B1311" s="7" t="s">
        <v>23</v>
      </c>
      <c r="C1311" s="7" t="str">
        <f>VLOOKUP(B1311,Table1[],3,FALSE)</f>
        <v>Los Angeles County (Central)--LA City (East Central/Hollywood)</v>
      </c>
      <c r="D1311" s="7" t="s">
        <v>6</v>
      </c>
      <c r="E1311" s="8">
        <v>0.43248494587634545</v>
      </c>
    </row>
    <row r="1312" spans="1:5" x14ac:dyDescent="0.3">
      <c r="A1312" s="5" t="s">
        <v>1382</v>
      </c>
      <c r="B1312" s="5" t="s">
        <v>23</v>
      </c>
      <c r="C1312" s="5" t="str">
        <f>VLOOKUP(B1312,Table1[],3,FALSE)</f>
        <v>Los Angeles County (Central)--LA City (East Central/Hollywood)</v>
      </c>
      <c r="D1312" s="5" t="s">
        <v>6</v>
      </c>
      <c r="E1312" s="6">
        <v>0.43248494587634545</v>
      </c>
    </row>
    <row r="1313" spans="1:5" x14ac:dyDescent="0.3">
      <c r="A1313" s="7" t="s">
        <v>1383</v>
      </c>
      <c r="B1313" s="7" t="s">
        <v>23</v>
      </c>
      <c r="C1313" s="7" t="str">
        <f>VLOOKUP(B1313,Table1[],3,FALSE)</f>
        <v>Los Angeles County (Central)--LA City (East Central/Hollywood)</v>
      </c>
      <c r="D1313" s="7" t="s">
        <v>6</v>
      </c>
      <c r="E1313" s="8">
        <v>0.43248494587634545</v>
      </c>
    </row>
    <row r="1314" spans="1:5" x14ac:dyDescent="0.3">
      <c r="A1314" s="5" t="s">
        <v>1384</v>
      </c>
      <c r="B1314" s="5" t="s">
        <v>23</v>
      </c>
      <c r="C1314" s="5" t="str">
        <f>VLOOKUP(B1314,Table1[],3,FALSE)</f>
        <v>Los Angeles County (Central)--LA City (East Central/Hollywood)</v>
      </c>
      <c r="D1314" s="5" t="s">
        <v>6</v>
      </c>
      <c r="E1314" s="6">
        <v>0.43248494587634545</v>
      </c>
    </row>
    <row r="1315" spans="1:5" x14ac:dyDescent="0.3">
      <c r="A1315" s="7" t="s">
        <v>1385</v>
      </c>
      <c r="B1315" s="7" t="s">
        <v>23</v>
      </c>
      <c r="C1315" s="7" t="str">
        <f>VLOOKUP(B1315,Table1[],3,FALSE)</f>
        <v>Los Angeles County (Central)--LA City (East Central/Hollywood)</v>
      </c>
      <c r="D1315" s="7" t="s">
        <v>6</v>
      </c>
      <c r="E1315" s="8">
        <v>0.43248494587634545</v>
      </c>
    </row>
    <row r="1316" spans="1:5" x14ac:dyDescent="0.3">
      <c r="A1316" s="5" t="s">
        <v>1386</v>
      </c>
      <c r="B1316" s="5" t="s">
        <v>117</v>
      </c>
      <c r="C1316" s="5" t="str">
        <f>VLOOKUP(B1316,Table1[],3,FALSE)</f>
        <v>Los Angeles County (West Central)--LA City (Central/Hancock Park &amp; Mid-Wilshire)</v>
      </c>
      <c r="D1316" s="5" t="s">
        <v>6</v>
      </c>
      <c r="E1316" s="6">
        <v>0.22897381781159726</v>
      </c>
    </row>
    <row r="1317" spans="1:5" x14ac:dyDescent="0.3">
      <c r="A1317" s="7" t="s">
        <v>1387</v>
      </c>
      <c r="B1317" s="7" t="s">
        <v>25</v>
      </c>
      <c r="C1317" s="7" t="str">
        <f>VLOOKUP(B1317,Table1[],3,FALSE)</f>
        <v>Los Angeles County--LA City (East Central/Silver Lake, Echo Park &amp; Westlake)</v>
      </c>
      <c r="D1317" s="7" t="s">
        <v>6</v>
      </c>
      <c r="E1317" s="8">
        <v>0.40481488064400117</v>
      </c>
    </row>
    <row r="1318" spans="1:5" x14ac:dyDescent="0.3">
      <c r="A1318" s="5" t="s">
        <v>1388</v>
      </c>
      <c r="B1318" s="5" t="s">
        <v>25</v>
      </c>
      <c r="C1318" s="5" t="str">
        <f>VLOOKUP(B1318,Table1[],3,FALSE)</f>
        <v>Los Angeles County--LA City (East Central/Silver Lake, Echo Park &amp; Westlake)</v>
      </c>
      <c r="D1318" s="5" t="s">
        <v>6</v>
      </c>
      <c r="E1318" s="6">
        <v>0.40481488064400117</v>
      </c>
    </row>
  </sheetData>
  <pageMargins left="0.7" right="0.7" top="0.75" bottom="0.75" header="0.3" footer="0.3"/>
  <ignoredErrors>
    <ignoredError sqref="A2:B13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BE607-AA55-4A09-A4F7-4EE09C371AEF}">
  <dimension ref="A1:F1318"/>
  <sheetViews>
    <sheetView workbookViewId="0"/>
  </sheetViews>
  <sheetFormatPr defaultRowHeight="14.4" x14ac:dyDescent="0.3"/>
  <cols>
    <col min="1" max="1" width="13.88671875" bestFit="1" customWidth="1"/>
    <col min="2" max="2" width="6.109375" bestFit="1" customWidth="1"/>
    <col min="3" max="3" width="70.6640625" bestFit="1" customWidth="1"/>
    <col min="4" max="4" width="29.88671875" bestFit="1" customWidth="1"/>
    <col min="5" max="5" width="19.88671875" customWidth="1"/>
  </cols>
  <sheetData>
    <row r="1" spans="1:6" ht="28.8" x14ac:dyDescent="0.3">
      <c r="A1" s="3" t="s">
        <v>0</v>
      </c>
      <c r="B1" s="3" t="s">
        <v>1</v>
      </c>
      <c r="C1" s="3" t="s">
        <v>5000</v>
      </c>
      <c r="D1" s="3" t="s">
        <v>1389</v>
      </c>
      <c r="E1" s="4" t="s">
        <v>1390</v>
      </c>
    </row>
    <row r="2" spans="1:6" x14ac:dyDescent="0.3">
      <c r="A2" s="5" t="s">
        <v>22</v>
      </c>
      <c r="B2" s="5" t="s">
        <v>23</v>
      </c>
      <c r="C2" s="5" t="str">
        <f>VLOOKUP(B2,Table1[],3,FALSE)</f>
        <v>Los Angeles County (Central)--LA City (East Central/Hollywood)</v>
      </c>
      <c r="D2" s="5" t="s">
        <v>1391</v>
      </c>
      <c r="E2" s="6">
        <v>0.14163944790194835</v>
      </c>
      <c r="F2" s="2"/>
    </row>
    <row r="3" spans="1:6" x14ac:dyDescent="0.3">
      <c r="A3" s="7" t="s">
        <v>24</v>
      </c>
      <c r="B3" s="7" t="s">
        <v>25</v>
      </c>
      <c r="C3" s="7" t="str">
        <f>VLOOKUP(B3,Table1[],3,FALSE)</f>
        <v>Los Angeles County--LA City (East Central/Silver Lake, Echo Park &amp; Westlake)</v>
      </c>
      <c r="D3" s="7" t="s">
        <v>1391</v>
      </c>
      <c r="E3" s="8">
        <v>0.12852766258326312</v>
      </c>
    </row>
    <row r="4" spans="1:6" x14ac:dyDescent="0.3">
      <c r="A4" s="5" t="s">
        <v>69</v>
      </c>
      <c r="B4" s="5" t="s">
        <v>23</v>
      </c>
      <c r="C4" s="5" t="str">
        <f>VLOOKUP(B4,Table1[],3,FALSE)</f>
        <v>Los Angeles County (Central)--LA City (East Central/Hollywood)</v>
      </c>
      <c r="D4" s="5" t="s">
        <v>1391</v>
      </c>
      <c r="E4" s="6">
        <v>0.14163944790194835</v>
      </c>
    </row>
    <row r="5" spans="1:6" x14ac:dyDescent="0.3">
      <c r="A5" s="7" t="s">
        <v>70</v>
      </c>
      <c r="B5" s="7" t="s">
        <v>71</v>
      </c>
      <c r="C5" s="7" t="str">
        <f>VLOOKUP(B5,Table1[],3,FALSE)</f>
        <v>Los Angeles County (Central)--West Hollywood &amp; Beverly Hills Cities</v>
      </c>
      <c r="D5" s="7" t="s">
        <v>1391</v>
      </c>
      <c r="E5" s="8">
        <v>0.12340193269564934</v>
      </c>
    </row>
    <row r="6" spans="1:6" x14ac:dyDescent="0.3">
      <c r="A6" s="5" t="s">
        <v>72</v>
      </c>
      <c r="B6" s="5" t="s">
        <v>25</v>
      </c>
      <c r="C6" s="5" t="str">
        <f>VLOOKUP(B6,Table1[],3,FALSE)</f>
        <v>Los Angeles County--LA City (East Central/Silver Lake, Echo Park &amp; Westlake)</v>
      </c>
      <c r="D6" s="5" t="s">
        <v>1391</v>
      </c>
      <c r="E6" s="6">
        <v>0.12852766258326312</v>
      </c>
    </row>
    <row r="7" spans="1:6" x14ac:dyDescent="0.3">
      <c r="A7" s="7" t="s">
        <v>74</v>
      </c>
      <c r="B7" s="7" t="s">
        <v>75</v>
      </c>
      <c r="C7" s="7" t="str">
        <f>VLOOKUP(B7,Table1[],3,FALSE)</f>
        <v>Los Angeles County (North)--LA City (Northeast/North Hollywood &amp; Valley Village)</v>
      </c>
      <c r="D7" s="7" t="s">
        <v>1391</v>
      </c>
      <c r="E7" s="8">
        <v>0.12447177174756471</v>
      </c>
    </row>
    <row r="8" spans="1:6" x14ac:dyDescent="0.3">
      <c r="A8" s="5" t="s">
        <v>84</v>
      </c>
      <c r="B8" s="5" t="s">
        <v>71</v>
      </c>
      <c r="C8" s="5" t="str">
        <f>VLOOKUP(B8,Table1[],3,FALSE)</f>
        <v>Los Angeles County (Central)--West Hollywood &amp; Beverly Hills Cities</v>
      </c>
      <c r="D8" s="5" t="s">
        <v>1391</v>
      </c>
      <c r="E8" s="6">
        <v>0.12340193269564934</v>
      </c>
    </row>
    <row r="9" spans="1:6" x14ac:dyDescent="0.3">
      <c r="A9" s="7" t="s">
        <v>85</v>
      </c>
      <c r="B9" s="7" t="s">
        <v>71</v>
      </c>
      <c r="C9" s="7" t="str">
        <f>VLOOKUP(B9,Table1[],3,FALSE)</f>
        <v>Los Angeles County (Central)--West Hollywood &amp; Beverly Hills Cities</v>
      </c>
      <c r="D9" s="7" t="s">
        <v>1391</v>
      </c>
      <c r="E9" s="8">
        <v>0.12340193269564934</v>
      </c>
    </row>
    <row r="10" spans="1:6" x14ac:dyDescent="0.3">
      <c r="A10" s="5" t="s">
        <v>86</v>
      </c>
      <c r="B10" s="5" t="s">
        <v>71</v>
      </c>
      <c r="C10" s="5" t="str">
        <f>VLOOKUP(B10,Table1[],3,FALSE)</f>
        <v>Los Angeles County (Central)--West Hollywood &amp; Beverly Hills Cities</v>
      </c>
      <c r="D10" s="5" t="s">
        <v>1391</v>
      </c>
      <c r="E10" s="6">
        <v>0.12340193269564934</v>
      </c>
    </row>
    <row r="11" spans="1:6" x14ac:dyDescent="0.3">
      <c r="A11" s="7" t="s">
        <v>89</v>
      </c>
      <c r="B11" s="7" t="s">
        <v>90</v>
      </c>
      <c r="C11" s="7" t="str">
        <f>VLOOKUP(B11,Table1[],3,FALSE)</f>
        <v>Los Angeles County (North Central)--Lancaster City</v>
      </c>
      <c r="D11" s="7" t="s">
        <v>1392</v>
      </c>
      <c r="E11" s="8">
        <v>0.14604191279232612</v>
      </c>
    </row>
    <row r="12" spans="1:6" x14ac:dyDescent="0.3">
      <c r="A12" s="5" t="s">
        <v>95</v>
      </c>
      <c r="B12" s="5" t="s">
        <v>90</v>
      </c>
      <c r="C12" s="5" t="str">
        <f>VLOOKUP(B12,Table1[],3,FALSE)</f>
        <v>Los Angeles County (North Central)--Lancaster City</v>
      </c>
      <c r="D12" s="5" t="s">
        <v>1392</v>
      </c>
      <c r="E12" s="6">
        <v>0.14604191279232612</v>
      </c>
    </row>
    <row r="13" spans="1:6" x14ac:dyDescent="0.3">
      <c r="A13" s="7" t="s">
        <v>96</v>
      </c>
      <c r="B13" s="7" t="s">
        <v>90</v>
      </c>
      <c r="C13" s="7" t="str">
        <f>VLOOKUP(B13,Table1[],3,FALSE)</f>
        <v>Los Angeles County (North Central)--Lancaster City</v>
      </c>
      <c r="D13" s="7" t="s">
        <v>1392</v>
      </c>
      <c r="E13" s="8">
        <v>0.14604191279232612</v>
      </c>
    </row>
    <row r="14" spans="1:6" x14ac:dyDescent="0.3">
      <c r="A14" s="5" t="s">
        <v>98</v>
      </c>
      <c r="B14" s="5" t="s">
        <v>25</v>
      </c>
      <c r="C14" s="5" t="str">
        <f>VLOOKUP(B14,Table1[],3,FALSE)</f>
        <v>Los Angeles County--LA City (East Central/Silver Lake, Echo Park &amp; Westlake)</v>
      </c>
      <c r="D14" s="5" t="s">
        <v>1391</v>
      </c>
      <c r="E14" s="6">
        <v>0.12852766258326312</v>
      </c>
    </row>
    <row r="15" spans="1:6" x14ac:dyDescent="0.3">
      <c r="A15" s="7" t="s">
        <v>99</v>
      </c>
      <c r="B15" s="7" t="s">
        <v>100</v>
      </c>
      <c r="C15" s="7" t="str">
        <f>VLOOKUP(B15,Table1[],3,FALSE)</f>
        <v>Los Angeles County (Central)--LA City (Central/West Adams &amp; Baldwin Hills)</v>
      </c>
      <c r="D15" s="7" t="s">
        <v>1391</v>
      </c>
      <c r="E15" s="8">
        <v>0.98534916542808637</v>
      </c>
    </row>
    <row r="16" spans="1:6" x14ac:dyDescent="0.3">
      <c r="A16" s="5" t="s">
        <v>101</v>
      </c>
      <c r="B16" s="5" t="s">
        <v>100</v>
      </c>
      <c r="C16" s="5" t="str">
        <f>VLOOKUP(B16,Table1[],3,FALSE)</f>
        <v>Los Angeles County (Central)--LA City (Central/West Adams &amp; Baldwin Hills)</v>
      </c>
      <c r="D16" s="5" t="s">
        <v>1391</v>
      </c>
      <c r="E16" s="6">
        <v>0.98534916542808637</v>
      </c>
    </row>
    <row r="17" spans="1:5" x14ac:dyDescent="0.3">
      <c r="A17" s="7" t="s">
        <v>102</v>
      </c>
      <c r="B17" s="7" t="s">
        <v>103</v>
      </c>
      <c r="C17" s="7" t="str">
        <f>VLOOKUP(B17,Table1[],3,FALSE)</f>
        <v>Los Angeles County (South Central)--LA City (South Central/Westmont)</v>
      </c>
      <c r="D17" s="7" t="s">
        <v>1391</v>
      </c>
      <c r="E17" s="8">
        <v>0.99829961979375892</v>
      </c>
    </row>
    <row r="18" spans="1:5" x14ac:dyDescent="0.3">
      <c r="A18" s="5" t="s">
        <v>104</v>
      </c>
      <c r="B18" s="5" t="s">
        <v>105</v>
      </c>
      <c r="C18" s="5" t="str">
        <f>VLOOKUP(B18,Table1[],3,FALSE)</f>
        <v>Los Angeles County (Central)--LA City (Central/Koreatown)</v>
      </c>
      <c r="D18" s="5" t="s">
        <v>1391</v>
      </c>
      <c r="E18" s="6">
        <v>0.12735514561925559</v>
      </c>
    </row>
    <row r="19" spans="1:5" x14ac:dyDescent="0.3">
      <c r="A19" s="7" t="s">
        <v>106</v>
      </c>
      <c r="B19" s="7" t="s">
        <v>105</v>
      </c>
      <c r="C19" s="7" t="str">
        <f>VLOOKUP(B19,Table1[],3,FALSE)</f>
        <v>Los Angeles County (Central)--LA City (Central/Koreatown)</v>
      </c>
      <c r="D19" s="7" t="s">
        <v>1391</v>
      </c>
      <c r="E19" s="8">
        <v>0.12735514561925559</v>
      </c>
    </row>
    <row r="20" spans="1:5" x14ac:dyDescent="0.3">
      <c r="A20" s="5" t="s">
        <v>109</v>
      </c>
      <c r="B20" s="5" t="s">
        <v>90</v>
      </c>
      <c r="C20" s="5" t="str">
        <f>VLOOKUP(B20,Table1[],3,FALSE)</f>
        <v>Los Angeles County (North Central)--Lancaster City</v>
      </c>
      <c r="D20" s="5" t="s">
        <v>1391</v>
      </c>
      <c r="E20" s="6">
        <v>0.12665213295613176</v>
      </c>
    </row>
    <row r="21" spans="1:5" x14ac:dyDescent="0.3">
      <c r="A21" s="7" t="s">
        <v>113</v>
      </c>
      <c r="B21" s="7" t="s">
        <v>105</v>
      </c>
      <c r="C21" s="7" t="str">
        <f>VLOOKUP(B21,Table1[],3,FALSE)</f>
        <v>Los Angeles County (Central)--LA City (Central/Koreatown)</v>
      </c>
      <c r="D21" s="7" t="s">
        <v>1391</v>
      </c>
      <c r="E21" s="8">
        <v>0.12735514561925559</v>
      </c>
    </row>
    <row r="22" spans="1:5" x14ac:dyDescent="0.3">
      <c r="A22" s="5" t="s">
        <v>114</v>
      </c>
      <c r="B22" s="5" t="s">
        <v>105</v>
      </c>
      <c r="C22" s="5" t="str">
        <f>VLOOKUP(B22,Table1[],3,FALSE)</f>
        <v>Los Angeles County (Central)--LA City (Central/Koreatown)</v>
      </c>
      <c r="D22" s="5" t="s">
        <v>1391</v>
      </c>
      <c r="E22" s="6">
        <v>0.12735514561925559</v>
      </c>
    </row>
    <row r="23" spans="1:5" x14ac:dyDescent="0.3">
      <c r="A23" s="7" t="s">
        <v>115</v>
      </c>
      <c r="B23" s="7" t="s">
        <v>105</v>
      </c>
      <c r="C23" s="7" t="str">
        <f>VLOOKUP(B23,Table1[],3,FALSE)</f>
        <v>Los Angeles County (Central)--LA City (Central/Koreatown)</v>
      </c>
      <c r="D23" s="7" t="s">
        <v>1391</v>
      </c>
      <c r="E23" s="8">
        <v>0.12735514561925559</v>
      </c>
    </row>
    <row r="24" spans="1:5" x14ac:dyDescent="0.3">
      <c r="A24" s="5" t="s">
        <v>123</v>
      </c>
      <c r="B24" s="5" t="s">
        <v>105</v>
      </c>
      <c r="C24" s="5" t="str">
        <f>VLOOKUP(B24,Table1[],3,FALSE)</f>
        <v>Los Angeles County (Central)--LA City (Central/Koreatown)</v>
      </c>
      <c r="D24" s="5" t="s">
        <v>1391</v>
      </c>
      <c r="E24" s="6">
        <v>0.12735514561925559</v>
      </c>
    </row>
    <row r="25" spans="1:5" x14ac:dyDescent="0.3">
      <c r="A25" s="7" t="s">
        <v>134</v>
      </c>
      <c r="B25" s="7" t="s">
        <v>100</v>
      </c>
      <c r="C25" s="7" t="str">
        <f>VLOOKUP(B25,Table1[],3,FALSE)</f>
        <v>Los Angeles County (Central)--LA City (Central/West Adams &amp; Baldwin Hills)</v>
      </c>
      <c r="D25" s="7" t="s">
        <v>1391</v>
      </c>
      <c r="E25" s="8">
        <v>0.98534916542808637</v>
      </c>
    </row>
    <row r="26" spans="1:5" x14ac:dyDescent="0.3">
      <c r="A26" s="5" t="s">
        <v>135</v>
      </c>
      <c r="B26" s="5" t="s">
        <v>100</v>
      </c>
      <c r="C26" s="5" t="str">
        <f>VLOOKUP(B26,Table1[],3,FALSE)</f>
        <v>Los Angeles County (Central)--LA City (Central/West Adams &amp; Baldwin Hills)</v>
      </c>
      <c r="D26" s="5" t="s">
        <v>1391</v>
      </c>
      <c r="E26" s="6">
        <v>0.98534916542808637</v>
      </c>
    </row>
    <row r="27" spans="1:5" x14ac:dyDescent="0.3">
      <c r="A27" s="7" t="s">
        <v>136</v>
      </c>
      <c r="B27" s="7" t="s">
        <v>100</v>
      </c>
      <c r="C27" s="7" t="str">
        <f>VLOOKUP(B27,Table1[],3,FALSE)</f>
        <v>Los Angeles County (Central)--LA City (Central/West Adams &amp; Baldwin Hills)</v>
      </c>
      <c r="D27" s="7" t="s">
        <v>1391</v>
      </c>
      <c r="E27" s="8">
        <v>0.98534916542808637</v>
      </c>
    </row>
    <row r="28" spans="1:5" x14ac:dyDescent="0.3">
      <c r="A28" s="5" t="s">
        <v>137</v>
      </c>
      <c r="B28" s="5" t="s">
        <v>100</v>
      </c>
      <c r="C28" s="5" t="str">
        <f>VLOOKUP(B28,Table1[],3,FALSE)</f>
        <v>Los Angeles County (Central)--LA City (Central/West Adams &amp; Baldwin Hills)</v>
      </c>
      <c r="D28" s="5" t="s">
        <v>1391</v>
      </c>
      <c r="E28" s="6">
        <v>0.98534916542808637</v>
      </c>
    </row>
    <row r="29" spans="1:5" x14ac:dyDescent="0.3">
      <c r="A29" s="7" t="s">
        <v>138</v>
      </c>
      <c r="B29" s="7" t="s">
        <v>100</v>
      </c>
      <c r="C29" s="7" t="str">
        <f>VLOOKUP(B29,Table1[],3,FALSE)</f>
        <v>Los Angeles County (Central)--LA City (Central/West Adams &amp; Baldwin Hills)</v>
      </c>
      <c r="D29" s="7" t="s">
        <v>1391</v>
      </c>
      <c r="E29" s="8">
        <v>0.98534916542808637</v>
      </c>
    </row>
    <row r="30" spans="1:5" x14ac:dyDescent="0.3">
      <c r="A30" s="5" t="s">
        <v>139</v>
      </c>
      <c r="B30" s="5" t="s">
        <v>100</v>
      </c>
      <c r="C30" s="5" t="str">
        <f>VLOOKUP(B30,Table1[],3,FALSE)</f>
        <v>Los Angeles County (Central)--LA City (Central/West Adams &amp; Baldwin Hills)</v>
      </c>
      <c r="D30" s="5" t="s">
        <v>1391</v>
      </c>
      <c r="E30" s="6">
        <v>0.98534916542808637</v>
      </c>
    </row>
    <row r="31" spans="1:5" x14ac:dyDescent="0.3">
      <c r="A31" s="7" t="s">
        <v>144</v>
      </c>
      <c r="B31" s="7" t="s">
        <v>145</v>
      </c>
      <c r="C31" s="7" t="str">
        <f>VLOOKUP(B31,Table1[],3,FALSE)</f>
        <v>Los Angeles County--LA City (Central/Univ. of Southern California &amp; Exposition Park)</v>
      </c>
      <c r="D31" s="7" t="s">
        <v>1391</v>
      </c>
      <c r="E31" s="8">
        <v>1.0000000000000002</v>
      </c>
    </row>
    <row r="32" spans="1:5" x14ac:dyDescent="0.3">
      <c r="A32" s="5" t="s">
        <v>148</v>
      </c>
      <c r="B32" s="5" t="s">
        <v>100</v>
      </c>
      <c r="C32" s="5" t="str">
        <f>VLOOKUP(B32,Table1[],3,FALSE)</f>
        <v>Los Angeles County (Central)--LA City (Central/West Adams &amp; Baldwin Hills)</v>
      </c>
      <c r="D32" s="5" t="s">
        <v>1391</v>
      </c>
      <c r="E32" s="6">
        <v>0.98534916542808637</v>
      </c>
    </row>
    <row r="33" spans="1:5" x14ac:dyDescent="0.3">
      <c r="A33" s="7" t="s">
        <v>149</v>
      </c>
      <c r="B33" s="7" t="s">
        <v>25</v>
      </c>
      <c r="C33" s="7" t="str">
        <f>VLOOKUP(B33,Table1[],3,FALSE)</f>
        <v>Los Angeles County--LA City (East Central/Silver Lake, Echo Park &amp; Westlake)</v>
      </c>
      <c r="D33" s="7" t="s">
        <v>1391</v>
      </c>
      <c r="E33" s="8">
        <v>0.12852766258326312</v>
      </c>
    </row>
    <row r="34" spans="1:5" x14ac:dyDescent="0.3">
      <c r="A34" s="5" t="s">
        <v>150</v>
      </c>
      <c r="B34" s="5" t="s">
        <v>100</v>
      </c>
      <c r="C34" s="5" t="str">
        <f>VLOOKUP(B34,Table1[],3,FALSE)</f>
        <v>Los Angeles County (Central)--LA City (Central/West Adams &amp; Baldwin Hills)</v>
      </c>
      <c r="D34" s="5" t="s">
        <v>1391</v>
      </c>
      <c r="E34" s="6">
        <v>0.98534916542808637</v>
      </c>
    </row>
    <row r="35" spans="1:5" x14ac:dyDescent="0.3">
      <c r="A35" s="7" t="s">
        <v>151</v>
      </c>
      <c r="B35" s="7" t="s">
        <v>100</v>
      </c>
      <c r="C35" s="7" t="str">
        <f>VLOOKUP(B35,Table1[],3,FALSE)</f>
        <v>Los Angeles County (Central)--LA City (Central/West Adams &amp; Baldwin Hills)</v>
      </c>
      <c r="D35" s="7" t="s">
        <v>1391</v>
      </c>
      <c r="E35" s="8">
        <v>0.98534916542808637</v>
      </c>
    </row>
    <row r="36" spans="1:5" x14ac:dyDescent="0.3">
      <c r="A36" s="5" t="s">
        <v>152</v>
      </c>
      <c r="B36" s="5" t="s">
        <v>100</v>
      </c>
      <c r="C36" s="5" t="str">
        <f>VLOOKUP(B36,Table1[],3,FALSE)</f>
        <v>Los Angeles County (Central)--LA City (Central/West Adams &amp; Baldwin Hills)</v>
      </c>
      <c r="D36" s="5" t="s">
        <v>1391</v>
      </c>
      <c r="E36" s="6">
        <v>0.98534916542808637</v>
      </c>
    </row>
    <row r="37" spans="1:5" x14ac:dyDescent="0.3">
      <c r="A37" s="7" t="s">
        <v>153</v>
      </c>
      <c r="B37" s="7" t="s">
        <v>100</v>
      </c>
      <c r="C37" s="7" t="str">
        <f>VLOOKUP(B37,Table1[],3,FALSE)</f>
        <v>Los Angeles County (Central)--LA City (Central/West Adams &amp; Baldwin Hills)</v>
      </c>
      <c r="D37" s="7" t="s">
        <v>1391</v>
      </c>
      <c r="E37" s="8">
        <v>0.98534916542808637</v>
      </c>
    </row>
    <row r="38" spans="1:5" x14ac:dyDescent="0.3">
      <c r="A38" s="5" t="s">
        <v>154</v>
      </c>
      <c r="B38" s="5" t="s">
        <v>145</v>
      </c>
      <c r="C38" s="5" t="str">
        <f>VLOOKUP(B38,Table1[],3,FALSE)</f>
        <v>Los Angeles County--LA City (Central/Univ. of Southern California &amp; Exposition Park)</v>
      </c>
      <c r="D38" s="5" t="s">
        <v>1391</v>
      </c>
      <c r="E38" s="6">
        <v>1.0000000000000002</v>
      </c>
    </row>
    <row r="39" spans="1:5" x14ac:dyDescent="0.3">
      <c r="A39" s="7" t="s">
        <v>155</v>
      </c>
      <c r="B39" s="7" t="s">
        <v>145</v>
      </c>
      <c r="C39" s="7" t="str">
        <f>VLOOKUP(B39,Table1[],3,FALSE)</f>
        <v>Los Angeles County--LA City (Central/Univ. of Southern California &amp; Exposition Park)</v>
      </c>
      <c r="D39" s="7" t="s">
        <v>1391</v>
      </c>
      <c r="E39" s="8">
        <v>1.0000000000000002</v>
      </c>
    </row>
    <row r="40" spans="1:5" x14ac:dyDescent="0.3">
      <c r="A40" s="5" t="s">
        <v>156</v>
      </c>
      <c r="B40" s="5" t="s">
        <v>145</v>
      </c>
      <c r="C40" s="5" t="str">
        <f>VLOOKUP(B40,Table1[],3,FALSE)</f>
        <v>Los Angeles County--LA City (Central/Univ. of Southern California &amp; Exposition Park)</v>
      </c>
      <c r="D40" s="5" t="s">
        <v>1391</v>
      </c>
      <c r="E40" s="6">
        <v>1.0000000000000002</v>
      </c>
    </row>
    <row r="41" spans="1:5" x14ac:dyDescent="0.3">
      <c r="A41" s="7" t="s">
        <v>157</v>
      </c>
      <c r="B41" s="7" t="s">
        <v>23</v>
      </c>
      <c r="C41" s="7" t="str">
        <f>VLOOKUP(B41,Table1[],3,FALSE)</f>
        <v>Los Angeles County (Central)--LA City (East Central/Hollywood)</v>
      </c>
      <c r="D41" s="7" t="s">
        <v>1391</v>
      </c>
      <c r="E41" s="8">
        <v>0.14163944790194835</v>
      </c>
    </row>
    <row r="42" spans="1:5" x14ac:dyDescent="0.3">
      <c r="A42" s="5" t="s">
        <v>158</v>
      </c>
      <c r="B42" s="5" t="s">
        <v>145</v>
      </c>
      <c r="C42" s="5" t="str">
        <f>VLOOKUP(B42,Table1[],3,FALSE)</f>
        <v>Los Angeles County--LA City (Central/Univ. of Southern California &amp; Exposition Park)</v>
      </c>
      <c r="D42" s="5" t="s">
        <v>1391</v>
      </c>
      <c r="E42" s="6">
        <v>1.0000000000000002</v>
      </c>
    </row>
    <row r="43" spans="1:5" x14ac:dyDescent="0.3">
      <c r="A43" s="7" t="s">
        <v>159</v>
      </c>
      <c r="B43" s="7" t="s">
        <v>103</v>
      </c>
      <c r="C43" s="7" t="str">
        <f>VLOOKUP(B43,Table1[],3,FALSE)</f>
        <v>Los Angeles County (South Central)--LA City (South Central/Westmont)</v>
      </c>
      <c r="D43" s="7" t="s">
        <v>1391</v>
      </c>
      <c r="E43" s="8">
        <v>0.99829961979375892</v>
      </c>
    </row>
    <row r="44" spans="1:5" x14ac:dyDescent="0.3">
      <c r="A44" s="5" t="s">
        <v>160</v>
      </c>
      <c r="B44" s="5" t="s">
        <v>71</v>
      </c>
      <c r="C44" s="5" t="str">
        <f>VLOOKUP(B44,Table1[],3,FALSE)</f>
        <v>Los Angeles County (Central)--West Hollywood &amp; Beverly Hills Cities</v>
      </c>
      <c r="D44" s="5" t="s">
        <v>1391</v>
      </c>
      <c r="E44" s="6">
        <v>0.12340193269564934</v>
      </c>
    </row>
    <row r="45" spans="1:5" x14ac:dyDescent="0.3">
      <c r="A45" s="7" t="s">
        <v>161</v>
      </c>
      <c r="B45" s="7" t="s">
        <v>162</v>
      </c>
      <c r="C45" s="7" t="str">
        <f>VLOOKUP(B45,Table1[],3,FALSE)</f>
        <v>Fresno County (Central)--Fresno City (East Central)</v>
      </c>
      <c r="D45" s="7" t="s">
        <v>163</v>
      </c>
      <c r="E45" s="8">
        <v>0.15649345755732263</v>
      </c>
    </row>
    <row r="46" spans="1:5" x14ac:dyDescent="0.3">
      <c r="A46" s="5" t="s">
        <v>166</v>
      </c>
      <c r="B46" s="5" t="s">
        <v>90</v>
      </c>
      <c r="C46" s="5" t="str">
        <f>VLOOKUP(B46,Table1[],3,FALSE)</f>
        <v>Los Angeles County (North Central)--Lancaster City</v>
      </c>
      <c r="D46" s="5" t="s">
        <v>1392</v>
      </c>
      <c r="E46" s="6">
        <v>0.14604191279232612</v>
      </c>
    </row>
    <row r="47" spans="1:5" x14ac:dyDescent="0.3">
      <c r="A47" s="7" t="s">
        <v>167</v>
      </c>
      <c r="B47" s="7" t="s">
        <v>90</v>
      </c>
      <c r="C47" s="7" t="str">
        <f>VLOOKUP(B47,Table1[],3,FALSE)</f>
        <v>Los Angeles County (North Central)--Lancaster City</v>
      </c>
      <c r="D47" s="7" t="s">
        <v>1391</v>
      </c>
      <c r="E47" s="8">
        <v>0.12665213295613176</v>
      </c>
    </row>
    <row r="48" spans="1:5" x14ac:dyDescent="0.3">
      <c r="A48" s="5" t="s">
        <v>168</v>
      </c>
      <c r="B48" s="5" t="s">
        <v>90</v>
      </c>
      <c r="C48" s="5" t="str">
        <f>VLOOKUP(B48,Table1[],3,FALSE)</f>
        <v>Los Angeles County (North Central)--Lancaster City</v>
      </c>
      <c r="D48" s="5" t="s">
        <v>1392</v>
      </c>
      <c r="E48" s="6">
        <v>0.14604191279232612</v>
      </c>
    </row>
    <row r="49" spans="1:5" x14ac:dyDescent="0.3">
      <c r="A49" s="7" t="s">
        <v>169</v>
      </c>
      <c r="B49" s="7" t="s">
        <v>170</v>
      </c>
      <c r="C49" s="7" t="str">
        <f>VLOOKUP(B49,Table1[],3,FALSE)</f>
        <v>Los Angeles County (Central)--Glendale City</v>
      </c>
      <c r="D49" s="7" t="s">
        <v>1391</v>
      </c>
      <c r="E49" s="8">
        <v>0.112896918387068</v>
      </c>
    </row>
    <row r="50" spans="1:5" x14ac:dyDescent="0.3">
      <c r="A50" s="5" t="s">
        <v>172</v>
      </c>
      <c r="B50" s="5" t="s">
        <v>170</v>
      </c>
      <c r="C50" s="5" t="str">
        <f>VLOOKUP(B50,Table1[],3,FALSE)</f>
        <v>Los Angeles County (Central)--Glendale City</v>
      </c>
      <c r="D50" s="5" t="s">
        <v>1391</v>
      </c>
      <c r="E50" s="6">
        <v>0.112896918387068</v>
      </c>
    </row>
    <row r="51" spans="1:5" x14ac:dyDescent="0.3">
      <c r="A51" s="7" t="s">
        <v>173</v>
      </c>
      <c r="B51" s="7" t="s">
        <v>170</v>
      </c>
      <c r="C51" s="7" t="str">
        <f>VLOOKUP(B51,Table1[],3,FALSE)</f>
        <v>Los Angeles County (Central)--Glendale City</v>
      </c>
      <c r="D51" s="7" t="s">
        <v>1391</v>
      </c>
      <c r="E51" s="8">
        <v>0.112896918387068</v>
      </c>
    </row>
    <row r="52" spans="1:5" x14ac:dyDescent="0.3">
      <c r="A52" s="5" t="s">
        <v>174</v>
      </c>
      <c r="B52" s="5" t="s">
        <v>170</v>
      </c>
      <c r="C52" s="5" t="str">
        <f>VLOOKUP(B52,Table1[],3,FALSE)</f>
        <v>Los Angeles County (Central)--Glendale City</v>
      </c>
      <c r="D52" s="5" t="s">
        <v>1391</v>
      </c>
      <c r="E52" s="6">
        <v>0.112896918387068</v>
      </c>
    </row>
    <row r="53" spans="1:5" x14ac:dyDescent="0.3">
      <c r="A53" s="7" t="s">
        <v>175</v>
      </c>
      <c r="B53" s="7" t="s">
        <v>170</v>
      </c>
      <c r="C53" s="7" t="str">
        <f>VLOOKUP(B53,Table1[],3,FALSE)</f>
        <v>Los Angeles County (Central)--Glendale City</v>
      </c>
      <c r="D53" s="7" t="s">
        <v>1391</v>
      </c>
      <c r="E53" s="8">
        <v>0.112896918387068</v>
      </c>
    </row>
    <row r="54" spans="1:5" x14ac:dyDescent="0.3">
      <c r="A54" s="5" t="s">
        <v>176</v>
      </c>
      <c r="B54" s="5" t="s">
        <v>170</v>
      </c>
      <c r="C54" s="5" t="str">
        <f>VLOOKUP(B54,Table1[],3,FALSE)</f>
        <v>Los Angeles County (Central)--Glendale City</v>
      </c>
      <c r="D54" s="5" t="s">
        <v>1391</v>
      </c>
      <c r="E54" s="6">
        <v>0.112896918387068</v>
      </c>
    </row>
    <row r="55" spans="1:5" x14ac:dyDescent="0.3">
      <c r="A55" s="7" t="s">
        <v>177</v>
      </c>
      <c r="B55" s="7" t="s">
        <v>170</v>
      </c>
      <c r="C55" s="7" t="str">
        <f>VLOOKUP(B55,Table1[],3,FALSE)</f>
        <v>Los Angeles County (Central)--Glendale City</v>
      </c>
      <c r="D55" s="7" t="s">
        <v>1391</v>
      </c>
      <c r="E55" s="8">
        <v>0.112896918387068</v>
      </c>
    </row>
    <row r="56" spans="1:5" x14ac:dyDescent="0.3">
      <c r="A56" s="5" t="s">
        <v>180</v>
      </c>
      <c r="B56" s="5" t="s">
        <v>71</v>
      </c>
      <c r="C56" s="5" t="str">
        <f>VLOOKUP(B56,Table1[],3,FALSE)</f>
        <v>Los Angeles County (Central)--West Hollywood &amp; Beverly Hills Cities</v>
      </c>
      <c r="D56" s="5" t="s">
        <v>1391</v>
      </c>
      <c r="E56" s="6">
        <v>0.12340193269564934</v>
      </c>
    </row>
    <row r="57" spans="1:5" x14ac:dyDescent="0.3">
      <c r="A57" s="7" t="s">
        <v>181</v>
      </c>
      <c r="B57" s="7" t="s">
        <v>170</v>
      </c>
      <c r="C57" s="7" t="str">
        <f>VLOOKUP(B57,Table1[],3,FALSE)</f>
        <v>Los Angeles County (Central)--Glendale City</v>
      </c>
      <c r="D57" s="7" t="s">
        <v>1391</v>
      </c>
      <c r="E57" s="8">
        <v>0.112896918387068</v>
      </c>
    </row>
    <row r="58" spans="1:5" x14ac:dyDescent="0.3">
      <c r="A58" s="5" t="s">
        <v>184</v>
      </c>
      <c r="B58" s="5" t="s">
        <v>71</v>
      </c>
      <c r="C58" s="5" t="str">
        <f>VLOOKUP(B58,Table1[],3,FALSE)</f>
        <v>Los Angeles County (Central)--West Hollywood &amp; Beverly Hills Cities</v>
      </c>
      <c r="D58" s="5" t="s">
        <v>1391</v>
      </c>
      <c r="E58" s="6">
        <v>0.12340193269564934</v>
      </c>
    </row>
    <row r="59" spans="1:5" x14ac:dyDescent="0.3">
      <c r="A59" s="7" t="s">
        <v>188</v>
      </c>
      <c r="B59" s="7" t="s">
        <v>90</v>
      </c>
      <c r="C59" s="7" t="str">
        <f>VLOOKUP(B59,Table1[],3,FALSE)</f>
        <v>Los Angeles County (North Central)--Lancaster City</v>
      </c>
      <c r="D59" s="7" t="s">
        <v>1391</v>
      </c>
      <c r="E59" s="8">
        <v>0.12665213295613176</v>
      </c>
    </row>
    <row r="60" spans="1:5" x14ac:dyDescent="0.3">
      <c r="A60" s="5" t="s">
        <v>200</v>
      </c>
      <c r="B60" s="5" t="s">
        <v>90</v>
      </c>
      <c r="C60" s="5" t="str">
        <f>VLOOKUP(B60,Table1[],3,FALSE)</f>
        <v>Los Angeles County (North Central)--Lancaster City</v>
      </c>
      <c r="D60" s="5" t="s">
        <v>1391</v>
      </c>
      <c r="E60" s="6">
        <v>0.12665213295613176</v>
      </c>
    </row>
    <row r="61" spans="1:5" x14ac:dyDescent="0.3">
      <c r="A61" s="7" t="s">
        <v>204</v>
      </c>
      <c r="B61" s="7" t="s">
        <v>23</v>
      </c>
      <c r="C61" s="7" t="str">
        <f>VLOOKUP(B61,Table1[],3,FALSE)</f>
        <v>Los Angeles County (Central)--LA City (East Central/Hollywood)</v>
      </c>
      <c r="D61" s="7" t="s">
        <v>1391</v>
      </c>
      <c r="E61" s="8">
        <v>0.14163944790194835</v>
      </c>
    </row>
    <row r="62" spans="1:5" x14ac:dyDescent="0.3">
      <c r="A62" s="5" t="s">
        <v>205</v>
      </c>
      <c r="B62" s="5" t="s">
        <v>71</v>
      </c>
      <c r="C62" s="5" t="str">
        <f>VLOOKUP(B62,Table1[],3,FALSE)</f>
        <v>Los Angeles County (Central)--West Hollywood &amp; Beverly Hills Cities</v>
      </c>
      <c r="D62" s="5" t="s">
        <v>1391</v>
      </c>
      <c r="E62" s="6">
        <v>0.12340193269564934</v>
      </c>
    </row>
    <row r="63" spans="1:5" x14ac:dyDescent="0.3">
      <c r="A63" s="7" t="s">
        <v>206</v>
      </c>
      <c r="B63" s="7" t="s">
        <v>207</v>
      </c>
      <c r="C63" s="7" t="str">
        <f>VLOOKUP(B63,Table1[],3,FALSE)</f>
        <v>Los Angeles County (South Central)--LA City (South Central/Watts)</v>
      </c>
      <c r="D63" s="7" t="s">
        <v>1391</v>
      </c>
      <c r="E63" s="8">
        <v>0.99782592821374272</v>
      </c>
    </row>
    <row r="64" spans="1:5" x14ac:dyDescent="0.3">
      <c r="A64" s="5" t="s">
        <v>209</v>
      </c>
      <c r="B64" s="5" t="s">
        <v>162</v>
      </c>
      <c r="C64" s="5" t="str">
        <f>VLOOKUP(B64,Table1[],3,FALSE)</f>
        <v>Fresno County (Central)--Fresno City (East Central)</v>
      </c>
      <c r="D64" s="5" t="s">
        <v>163</v>
      </c>
      <c r="E64" s="6">
        <v>0.15649345755732263</v>
      </c>
    </row>
    <row r="65" spans="1:5" x14ac:dyDescent="0.3">
      <c r="A65" s="7" t="s">
        <v>210</v>
      </c>
      <c r="B65" s="7" t="s">
        <v>162</v>
      </c>
      <c r="C65" s="7" t="str">
        <f>VLOOKUP(B65,Table1[],3,FALSE)</f>
        <v>Fresno County (Central)--Fresno City (East Central)</v>
      </c>
      <c r="D65" s="7" t="s">
        <v>163</v>
      </c>
      <c r="E65" s="8">
        <v>0.15649345755732263</v>
      </c>
    </row>
    <row r="66" spans="1:5" x14ac:dyDescent="0.3">
      <c r="A66" s="5" t="s">
        <v>211</v>
      </c>
      <c r="B66" s="5" t="s">
        <v>162</v>
      </c>
      <c r="C66" s="5" t="str">
        <f>VLOOKUP(B66,Table1[],3,FALSE)</f>
        <v>Fresno County (Central)--Fresno City (East Central)</v>
      </c>
      <c r="D66" s="5" t="s">
        <v>163</v>
      </c>
      <c r="E66" s="6">
        <v>0.15649345755732263</v>
      </c>
    </row>
    <row r="67" spans="1:5" x14ac:dyDescent="0.3">
      <c r="A67" s="7" t="s">
        <v>212</v>
      </c>
      <c r="B67" s="7" t="s">
        <v>162</v>
      </c>
      <c r="C67" s="7" t="str">
        <f>VLOOKUP(B67,Table1[],3,FALSE)</f>
        <v>Fresno County (Central)--Fresno City (East Central)</v>
      </c>
      <c r="D67" s="7" t="s">
        <v>163</v>
      </c>
      <c r="E67" s="8">
        <v>0.15649345755732263</v>
      </c>
    </row>
    <row r="68" spans="1:5" x14ac:dyDescent="0.3">
      <c r="A68" s="5" t="s">
        <v>215</v>
      </c>
      <c r="B68" s="5" t="s">
        <v>75</v>
      </c>
      <c r="C68" s="5" t="str">
        <f>VLOOKUP(B68,Table1[],3,FALSE)</f>
        <v>Los Angeles County (North)--LA City (Northeast/North Hollywood &amp; Valley Village)</v>
      </c>
      <c r="D68" s="5" t="s">
        <v>1391</v>
      </c>
      <c r="E68" s="6">
        <v>0.12447177174756471</v>
      </c>
    </row>
    <row r="69" spans="1:5" x14ac:dyDescent="0.3">
      <c r="A69" s="7" t="s">
        <v>216</v>
      </c>
      <c r="B69" s="7" t="s">
        <v>71</v>
      </c>
      <c r="C69" s="7" t="str">
        <f>VLOOKUP(B69,Table1[],3,FALSE)</f>
        <v>Los Angeles County (Central)--West Hollywood &amp; Beverly Hills Cities</v>
      </c>
      <c r="D69" s="7" t="s">
        <v>1391</v>
      </c>
      <c r="E69" s="8">
        <v>0.12340193269564934</v>
      </c>
    </row>
    <row r="70" spans="1:5" x14ac:dyDescent="0.3">
      <c r="A70" s="5" t="s">
        <v>217</v>
      </c>
      <c r="B70" s="5" t="s">
        <v>105</v>
      </c>
      <c r="C70" s="5" t="str">
        <f>VLOOKUP(B70,Table1[],3,FALSE)</f>
        <v>Los Angeles County (Central)--LA City (Central/Koreatown)</v>
      </c>
      <c r="D70" s="5" t="s">
        <v>1391</v>
      </c>
      <c r="E70" s="6">
        <v>0.12735514561925559</v>
      </c>
    </row>
    <row r="71" spans="1:5" x14ac:dyDescent="0.3">
      <c r="A71" s="7" t="s">
        <v>221</v>
      </c>
      <c r="B71" s="7" t="s">
        <v>100</v>
      </c>
      <c r="C71" s="7" t="str">
        <f>VLOOKUP(B71,Table1[],3,FALSE)</f>
        <v>Los Angeles County (Central)--LA City (Central/West Adams &amp; Baldwin Hills)</v>
      </c>
      <c r="D71" s="7" t="s">
        <v>1391</v>
      </c>
      <c r="E71" s="8">
        <v>0.98534916542808637</v>
      </c>
    </row>
    <row r="72" spans="1:5" x14ac:dyDescent="0.3">
      <c r="A72" s="5" t="s">
        <v>223</v>
      </c>
      <c r="B72" s="5" t="s">
        <v>170</v>
      </c>
      <c r="C72" s="5" t="str">
        <f>VLOOKUP(B72,Table1[],3,FALSE)</f>
        <v>Los Angeles County (Central)--Glendale City</v>
      </c>
      <c r="D72" s="5" t="s">
        <v>1391</v>
      </c>
      <c r="E72" s="6">
        <v>0.112896918387068</v>
      </c>
    </row>
    <row r="73" spans="1:5" x14ac:dyDescent="0.3">
      <c r="A73" s="7" t="s">
        <v>224</v>
      </c>
      <c r="B73" s="7" t="s">
        <v>75</v>
      </c>
      <c r="C73" s="7" t="str">
        <f>VLOOKUP(B73,Table1[],3,FALSE)</f>
        <v>Los Angeles County (North)--LA City (Northeast/North Hollywood &amp; Valley Village)</v>
      </c>
      <c r="D73" s="7" t="s">
        <v>1391</v>
      </c>
      <c r="E73" s="8">
        <v>0.12447177174756471</v>
      </c>
    </row>
    <row r="74" spans="1:5" x14ac:dyDescent="0.3">
      <c r="A74" s="5" t="s">
        <v>230</v>
      </c>
      <c r="B74" s="5" t="s">
        <v>75</v>
      </c>
      <c r="C74" s="5" t="str">
        <f>VLOOKUP(B74,Table1[],3,FALSE)</f>
        <v>Los Angeles County (North)--LA City (Northeast/North Hollywood &amp; Valley Village)</v>
      </c>
      <c r="D74" s="5" t="s">
        <v>1391</v>
      </c>
      <c r="E74" s="6">
        <v>0.12447177174756471</v>
      </c>
    </row>
    <row r="75" spans="1:5" x14ac:dyDescent="0.3">
      <c r="A75" s="7" t="s">
        <v>1393</v>
      </c>
      <c r="B75" s="7" t="s">
        <v>693</v>
      </c>
      <c r="C75" s="7" t="str">
        <f>VLOOKUP(B75,Table1[],3,FALSE)</f>
        <v>Alameda County (North Central)--Oakland City (South Central)</v>
      </c>
      <c r="D75" s="7" t="s">
        <v>272</v>
      </c>
      <c r="E75" s="8">
        <v>0.11306821691081557</v>
      </c>
    </row>
    <row r="76" spans="1:5" x14ac:dyDescent="0.3">
      <c r="A76" s="5" t="s">
        <v>1394</v>
      </c>
      <c r="B76" s="5" t="s">
        <v>693</v>
      </c>
      <c r="C76" s="5" t="str">
        <f>VLOOKUP(B76,Table1[],3,FALSE)</f>
        <v>Alameda County (North Central)--Oakland City (South Central)</v>
      </c>
      <c r="D76" s="5" t="s">
        <v>272</v>
      </c>
      <c r="E76" s="6">
        <v>0.11306821691081557</v>
      </c>
    </row>
    <row r="77" spans="1:5" x14ac:dyDescent="0.3">
      <c r="A77" s="7" t="s">
        <v>1395</v>
      </c>
      <c r="B77" s="7" t="s">
        <v>693</v>
      </c>
      <c r="C77" s="7" t="str">
        <f>VLOOKUP(B77,Table1[],3,FALSE)</f>
        <v>Alameda County (North Central)--Oakland City (South Central)</v>
      </c>
      <c r="D77" s="7" t="s">
        <v>272</v>
      </c>
      <c r="E77" s="8">
        <v>0.11306821691081557</v>
      </c>
    </row>
    <row r="78" spans="1:5" x14ac:dyDescent="0.3">
      <c r="A78" s="5" t="s">
        <v>231</v>
      </c>
      <c r="B78" s="5" t="s">
        <v>71</v>
      </c>
      <c r="C78" s="5" t="str">
        <f>VLOOKUP(B78,Table1[],3,FALSE)</f>
        <v>Los Angeles County (Central)--West Hollywood &amp; Beverly Hills Cities</v>
      </c>
      <c r="D78" s="5" t="s">
        <v>1391</v>
      </c>
      <c r="E78" s="6">
        <v>0.12340193269564934</v>
      </c>
    </row>
    <row r="79" spans="1:5" x14ac:dyDescent="0.3">
      <c r="A79" s="7" t="s">
        <v>232</v>
      </c>
      <c r="B79" s="7" t="s">
        <v>23</v>
      </c>
      <c r="C79" s="7" t="str">
        <f>VLOOKUP(B79,Table1[],3,FALSE)</f>
        <v>Los Angeles County (Central)--LA City (East Central/Hollywood)</v>
      </c>
      <c r="D79" s="7" t="s">
        <v>1391</v>
      </c>
      <c r="E79" s="8">
        <v>0.14163944790194835</v>
      </c>
    </row>
    <row r="80" spans="1:5" x14ac:dyDescent="0.3">
      <c r="A80" s="5" t="s">
        <v>235</v>
      </c>
      <c r="B80" s="5" t="s">
        <v>23</v>
      </c>
      <c r="C80" s="5" t="str">
        <f>VLOOKUP(B80,Table1[],3,FALSE)</f>
        <v>Los Angeles County (Central)--LA City (East Central/Hollywood)</v>
      </c>
      <c r="D80" s="5" t="s">
        <v>1391</v>
      </c>
      <c r="E80" s="6">
        <v>0.14163944790194835</v>
      </c>
    </row>
    <row r="81" spans="1:5" x14ac:dyDescent="0.3">
      <c r="A81" s="7" t="s">
        <v>236</v>
      </c>
      <c r="B81" s="7" t="s">
        <v>23</v>
      </c>
      <c r="C81" s="7" t="str">
        <f>VLOOKUP(B81,Table1[],3,FALSE)</f>
        <v>Los Angeles County (Central)--LA City (East Central/Hollywood)</v>
      </c>
      <c r="D81" s="7" t="s">
        <v>1391</v>
      </c>
      <c r="E81" s="8">
        <v>0.14163944790194835</v>
      </c>
    </row>
    <row r="82" spans="1:5" x14ac:dyDescent="0.3">
      <c r="A82" s="5" t="s">
        <v>237</v>
      </c>
      <c r="B82" s="5" t="s">
        <v>71</v>
      </c>
      <c r="C82" s="5" t="str">
        <f>VLOOKUP(B82,Table1[],3,FALSE)</f>
        <v>Los Angeles County (Central)--West Hollywood &amp; Beverly Hills Cities</v>
      </c>
      <c r="D82" s="5" t="s">
        <v>1391</v>
      </c>
      <c r="E82" s="6">
        <v>0.12340193269564934</v>
      </c>
    </row>
    <row r="83" spans="1:5" x14ac:dyDescent="0.3">
      <c r="A83" s="7" t="s">
        <v>239</v>
      </c>
      <c r="B83" s="7" t="s">
        <v>23</v>
      </c>
      <c r="C83" s="7" t="str">
        <f>VLOOKUP(B83,Table1[],3,FALSE)</f>
        <v>Los Angeles County (Central)--LA City (East Central/Hollywood)</v>
      </c>
      <c r="D83" s="7" t="s">
        <v>1391</v>
      </c>
      <c r="E83" s="8">
        <v>0.14163944790194835</v>
      </c>
    </row>
    <row r="84" spans="1:5" x14ac:dyDescent="0.3">
      <c r="A84" s="5" t="s">
        <v>245</v>
      </c>
      <c r="B84" s="5" t="s">
        <v>246</v>
      </c>
      <c r="C84" s="5" t="str">
        <f>VLOOKUP(B84,Table1[],3,FALSE)</f>
        <v>Los Angeles County (Central)--LA City (East Central/Central City &amp; Boyle Heights)</v>
      </c>
      <c r="D84" s="5" t="s">
        <v>1391</v>
      </c>
      <c r="E84" s="6">
        <v>0.96680652726259542</v>
      </c>
    </row>
    <row r="85" spans="1:5" x14ac:dyDescent="0.3">
      <c r="A85" s="7" t="s">
        <v>247</v>
      </c>
      <c r="B85" s="7" t="s">
        <v>246</v>
      </c>
      <c r="C85" s="7" t="str">
        <f>VLOOKUP(B85,Table1[],3,FALSE)</f>
        <v>Los Angeles County (Central)--LA City (East Central/Central City &amp; Boyle Heights)</v>
      </c>
      <c r="D85" s="7" t="s">
        <v>1391</v>
      </c>
      <c r="E85" s="8">
        <v>0.96680652726259542</v>
      </c>
    </row>
    <row r="86" spans="1:5" x14ac:dyDescent="0.3">
      <c r="A86" s="5" t="s">
        <v>248</v>
      </c>
      <c r="B86" s="5" t="s">
        <v>246</v>
      </c>
      <c r="C86" s="5" t="str">
        <f>VLOOKUP(B86,Table1[],3,FALSE)</f>
        <v>Los Angeles County (Central)--LA City (East Central/Central City &amp; Boyle Heights)</v>
      </c>
      <c r="D86" s="5" t="s">
        <v>1391</v>
      </c>
      <c r="E86" s="6">
        <v>0.96680652726259542</v>
      </c>
    </row>
    <row r="87" spans="1:5" x14ac:dyDescent="0.3">
      <c r="A87" s="7" t="s">
        <v>254</v>
      </c>
      <c r="B87" s="7" t="s">
        <v>25</v>
      </c>
      <c r="C87" s="7" t="str">
        <f>VLOOKUP(B87,Table1[],3,FALSE)</f>
        <v>Los Angeles County--LA City (East Central/Silver Lake, Echo Park &amp; Westlake)</v>
      </c>
      <c r="D87" s="7" t="s">
        <v>1391</v>
      </c>
      <c r="E87" s="8">
        <v>0.12852766258326312</v>
      </c>
    </row>
    <row r="88" spans="1:5" x14ac:dyDescent="0.3">
      <c r="A88" s="5" t="s">
        <v>255</v>
      </c>
      <c r="B88" s="5" t="s">
        <v>105</v>
      </c>
      <c r="C88" s="5" t="str">
        <f>VLOOKUP(B88,Table1[],3,FALSE)</f>
        <v>Los Angeles County (Central)--LA City (Central/Koreatown)</v>
      </c>
      <c r="D88" s="5" t="s">
        <v>1391</v>
      </c>
      <c r="E88" s="6">
        <v>0.12735514561925559</v>
      </c>
    </row>
    <row r="89" spans="1:5" x14ac:dyDescent="0.3">
      <c r="A89" s="7" t="s">
        <v>258</v>
      </c>
      <c r="B89" s="7" t="s">
        <v>145</v>
      </c>
      <c r="C89" s="7" t="str">
        <f>VLOOKUP(B89,Table1[],3,FALSE)</f>
        <v>Los Angeles County--LA City (Central/Univ. of Southern California &amp; Exposition Park)</v>
      </c>
      <c r="D89" s="7" t="s">
        <v>1391</v>
      </c>
      <c r="E89" s="8">
        <v>1.0000000000000002</v>
      </c>
    </row>
    <row r="90" spans="1:5" x14ac:dyDescent="0.3">
      <c r="A90" s="5" t="s">
        <v>264</v>
      </c>
      <c r="B90" s="5" t="s">
        <v>246</v>
      </c>
      <c r="C90" s="5" t="str">
        <f>VLOOKUP(B90,Table1[],3,FALSE)</f>
        <v>Los Angeles County (Central)--LA City (East Central/Central City &amp; Boyle Heights)</v>
      </c>
      <c r="D90" s="5" t="s">
        <v>1391</v>
      </c>
      <c r="E90" s="6">
        <v>0.96680652726259542</v>
      </c>
    </row>
    <row r="91" spans="1:5" x14ac:dyDescent="0.3">
      <c r="A91" s="7" t="s">
        <v>265</v>
      </c>
      <c r="B91" s="7" t="s">
        <v>246</v>
      </c>
      <c r="C91" s="7" t="str">
        <f>VLOOKUP(B91,Table1[],3,FALSE)</f>
        <v>Los Angeles County (Central)--LA City (East Central/Central City &amp; Boyle Heights)</v>
      </c>
      <c r="D91" s="7" t="s">
        <v>1391</v>
      </c>
      <c r="E91" s="8">
        <v>0.96680652726259542</v>
      </c>
    </row>
    <row r="92" spans="1:5" x14ac:dyDescent="0.3">
      <c r="A92" s="5" t="s">
        <v>266</v>
      </c>
      <c r="B92" s="5" t="s">
        <v>246</v>
      </c>
      <c r="C92" s="5" t="str">
        <f>VLOOKUP(B92,Table1[],3,FALSE)</f>
        <v>Los Angeles County (Central)--LA City (East Central/Central City &amp; Boyle Heights)</v>
      </c>
      <c r="D92" s="5" t="s">
        <v>1391</v>
      </c>
      <c r="E92" s="6">
        <v>0.96680652726259542</v>
      </c>
    </row>
    <row r="93" spans="1:5" x14ac:dyDescent="0.3">
      <c r="A93" s="7" t="s">
        <v>267</v>
      </c>
      <c r="B93" s="7" t="s">
        <v>246</v>
      </c>
      <c r="C93" s="7" t="str">
        <f>VLOOKUP(B93,Table1[],3,FALSE)</f>
        <v>Los Angeles County (Central)--LA City (East Central/Central City &amp; Boyle Heights)</v>
      </c>
      <c r="D93" s="7" t="s">
        <v>1391</v>
      </c>
      <c r="E93" s="8">
        <v>0.96680652726259542</v>
      </c>
    </row>
    <row r="94" spans="1:5" x14ac:dyDescent="0.3">
      <c r="A94" s="5" t="s">
        <v>268</v>
      </c>
      <c r="B94" s="5" t="s">
        <v>246</v>
      </c>
      <c r="C94" s="5" t="str">
        <f>VLOOKUP(B94,Table1[],3,FALSE)</f>
        <v>Los Angeles County (Central)--LA City (East Central/Central City &amp; Boyle Heights)</v>
      </c>
      <c r="D94" s="5" t="s">
        <v>1391</v>
      </c>
      <c r="E94" s="6">
        <v>0.96680652726259542</v>
      </c>
    </row>
    <row r="95" spans="1:5" x14ac:dyDescent="0.3">
      <c r="A95" s="7" t="s">
        <v>269</v>
      </c>
      <c r="B95" s="7" t="s">
        <v>246</v>
      </c>
      <c r="C95" s="7" t="str">
        <f>VLOOKUP(B95,Table1[],3,FALSE)</f>
        <v>Los Angeles County (Central)--LA City (East Central/Central City &amp; Boyle Heights)</v>
      </c>
      <c r="D95" s="7" t="s">
        <v>1391</v>
      </c>
      <c r="E95" s="8">
        <v>0.96680652726259542</v>
      </c>
    </row>
    <row r="96" spans="1:5" x14ac:dyDescent="0.3">
      <c r="A96" s="5" t="s">
        <v>270</v>
      </c>
      <c r="B96" s="5" t="s">
        <v>271</v>
      </c>
      <c r="C96" s="5" t="str">
        <f>VLOOKUP(B96,Table1[],3,FALSE)</f>
        <v>San Francisco County (Central)--South of Market &amp; Potrero</v>
      </c>
      <c r="D96" s="5" t="s">
        <v>272</v>
      </c>
      <c r="E96" s="6">
        <v>0.30898284719930924</v>
      </c>
    </row>
    <row r="97" spans="1:5" x14ac:dyDescent="0.3">
      <c r="A97" s="7" t="s">
        <v>273</v>
      </c>
      <c r="B97" s="7" t="s">
        <v>23</v>
      </c>
      <c r="C97" s="7" t="str">
        <f>VLOOKUP(B97,Table1[],3,FALSE)</f>
        <v>Los Angeles County (Central)--LA City (East Central/Hollywood)</v>
      </c>
      <c r="D97" s="7" t="s">
        <v>1391</v>
      </c>
      <c r="E97" s="8">
        <v>0.14163944790194835</v>
      </c>
    </row>
    <row r="98" spans="1:5" x14ac:dyDescent="0.3">
      <c r="A98" s="5" t="s">
        <v>274</v>
      </c>
      <c r="B98" s="5" t="s">
        <v>105</v>
      </c>
      <c r="C98" s="5" t="str">
        <f>VLOOKUP(B98,Table1[],3,FALSE)</f>
        <v>Los Angeles County (Central)--LA City (Central/Koreatown)</v>
      </c>
      <c r="D98" s="5" t="s">
        <v>1391</v>
      </c>
      <c r="E98" s="6">
        <v>0.12735514561925559</v>
      </c>
    </row>
    <row r="99" spans="1:5" x14ac:dyDescent="0.3">
      <c r="A99" s="7" t="s">
        <v>275</v>
      </c>
      <c r="B99" s="7" t="s">
        <v>105</v>
      </c>
      <c r="C99" s="7" t="str">
        <f>VLOOKUP(B99,Table1[],3,FALSE)</f>
        <v>Los Angeles County (Central)--LA City (Central/Koreatown)</v>
      </c>
      <c r="D99" s="7" t="s">
        <v>1391</v>
      </c>
      <c r="E99" s="8">
        <v>0.12735514561925559</v>
      </c>
    </row>
    <row r="100" spans="1:5" x14ac:dyDescent="0.3">
      <c r="A100" s="5" t="s">
        <v>276</v>
      </c>
      <c r="B100" s="5" t="s">
        <v>105</v>
      </c>
      <c r="C100" s="5" t="str">
        <f>VLOOKUP(B100,Table1[],3,FALSE)</f>
        <v>Los Angeles County (Central)--LA City (Central/Koreatown)</v>
      </c>
      <c r="D100" s="5" t="s">
        <v>1391</v>
      </c>
      <c r="E100" s="6">
        <v>0.12735514561925559</v>
      </c>
    </row>
    <row r="101" spans="1:5" x14ac:dyDescent="0.3">
      <c r="A101" s="7" t="s">
        <v>277</v>
      </c>
      <c r="B101" s="7" t="s">
        <v>103</v>
      </c>
      <c r="C101" s="7" t="str">
        <f>VLOOKUP(B101,Table1[],3,FALSE)</f>
        <v>Los Angeles County (South Central)--LA City (South Central/Westmont)</v>
      </c>
      <c r="D101" s="7" t="s">
        <v>1391</v>
      </c>
      <c r="E101" s="8">
        <v>0.99829961979375892</v>
      </c>
    </row>
    <row r="102" spans="1:5" x14ac:dyDescent="0.3">
      <c r="A102" s="5" t="s">
        <v>280</v>
      </c>
      <c r="B102" s="5" t="s">
        <v>246</v>
      </c>
      <c r="C102" s="5" t="str">
        <f>VLOOKUP(B102,Table1[],3,FALSE)</f>
        <v>Los Angeles County (Central)--LA City (East Central/Central City &amp; Boyle Heights)</v>
      </c>
      <c r="D102" s="5" t="s">
        <v>1391</v>
      </c>
      <c r="E102" s="6">
        <v>0.96680652726259542</v>
      </c>
    </row>
    <row r="103" spans="1:5" x14ac:dyDescent="0.3">
      <c r="A103" s="7" t="s">
        <v>281</v>
      </c>
      <c r="B103" s="7" t="s">
        <v>246</v>
      </c>
      <c r="C103" s="7" t="str">
        <f>VLOOKUP(B103,Table1[],3,FALSE)</f>
        <v>Los Angeles County (Central)--LA City (East Central/Central City &amp; Boyle Heights)</v>
      </c>
      <c r="D103" s="7" t="s">
        <v>1391</v>
      </c>
      <c r="E103" s="8">
        <v>0.96680652726259542</v>
      </c>
    </row>
    <row r="104" spans="1:5" x14ac:dyDescent="0.3">
      <c r="A104" s="5" t="s">
        <v>282</v>
      </c>
      <c r="B104" s="5" t="s">
        <v>246</v>
      </c>
      <c r="C104" s="5" t="str">
        <f>VLOOKUP(B104,Table1[],3,FALSE)</f>
        <v>Los Angeles County (Central)--LA City (East Central/Central City &amp; Boyle Heights)</v>
      </c>
      <c r="D104" s="5" t="s">
        <v>1391</v>
      </c>
      <c r="E104" s="6">
        <v>0.96680652726259542</v>
      </c>
    </row>
    <row r="105" spans="1:5" x14ac:dyDescent="0.3">
      <c r="A105" s="7" t="s">
        <v>283</v>
      </c>
      <c r="B105" s="7" t="s">
        <v>246</v>
      </c>
      <c r="C105" s="7" t="str">
        <f>VLOOKUP(B105,Table1[],3,FALSE)</f>
        <v>Los Angeles County (Central)--LA City (East Central/Central City &amp; Boyle Heights)</v>
      </c>
      <c r="D105" s="7" t="s">
        <v>1391</v>
      </c>
      <c r="E105" s="8">
        <v>0.96680652726259542</v>
      </c>
    </row>
    <row r="106" spans="1:5" x14ac:dyDescent="0.3">
      <c r="A106" s="5" t="s">
        <v>284</v>
      </c>
      <c r="B106" s="5" t="s">
        <v>246</v>
      </c>
      <c r="C106" s="5" t="str">
        <f>VLOOKUP(B106,Table1[],3,FALSE)</f>
        <v>Los Angeles County (Central)--LA City (East Central/Central City &amp; Boyle Heights)</v>
      </c>
      <c r="D106" s="5" t="s">
        <v>1391</v>
      </c>
      <c r="E106" s="6">
        <v>0.96680652726259542</v>
      </c>
    </row>
    <row r="107" spans="1:5" x14ac:dyDescent="0.3">
      <c r="A107" s="7" t="s">
        <v>285</v>
      </c>
      <c r="B107" s="7" t="s">
        <v>246</v>
      </c>
      <c r="C107" s="7" t="str">
        <f>VLOOKUP(B107,Table1[],3,FALSE)</f>
        <v>Los Angeles County (Central)--LA City (East Central/Central City &amp; Boyle Heights)</v>
      </c>
      <c r="D107" s="7" t="s">
        <v>1391</v>
      </c>
      <c r="E107" s="8">
        <v>0.96680652726259542</v>
      </c>
    </row>
    <row r="108" spans="1:5" x14ac:dyDescent="0.3">
      <c r="A108" s="5" t="s">
        <v>286</v>
      </c>
      <c r="B108" s="5" t="s">
        <v>246</v>
      </c>
      <c r="C108" s="5" t="str">
        <f>VLOOKUP(B108,Table1[],3,FALSE)</f>
        <v>Los Angeles County (Central)--LA City (East Central/Central City &amp; Boyle Heights)</v>
      </c>
      <c r="D108" s="5" t="s">
        <v>1391</v>
      </c>
      <c r="E108" s="6">
        <v>0.96680652726259542</v>
      </c>
    </row>
    <row r="109" spans="1:5" x14ac:dyDescent="0.3">
      <c r="A109" s="7" t="s">
        <v>287</v>
      </c>
      <c r="B109" s="7" t="s">
        <v>246</v>
      </c>
      <c r="C109" s="7" t="str">
        <f>VLOOKUP(B109,Table1[],3,FALSE)</f>
        <v>Los Angeles County (Central)--LA City (East Central/Central City &amp; Boyle Heights)</v>
      </c>
      <c r="D109" s="7" t="s">
        <v>1391</v>
      </c>
      <c r="E109" s="8">
        <v>0.96680652726259542</v>
      </c>
    </row>
    <row r="110" spans="1:5" x14ac:dyDescent="0.3">
      <c r="A110" s="5" t="s">
        <v>288</v>
      </c>
      <c r="B110" s="5" t="s">
        <v>246</v>
      </c>
      <c r="C110" s="5" t="str">
        <f>VLOOKUP(B110,Table1[],3,FALSE)</f>
        <v>Los Angeles County (Central)--LA City (East Central/Central City &amp; Boyle Heights)</v>
      </c>
      <c r="D110" s="5" t="s">
        <v>1391</v>
      </c>
      <c r="E110" s="6">
        <v>0.96680652726259542</v>
      </c>
    </row>
    <row r="111" spans="1:5" x14ac:dyDescent="0.3">
      <c r="A111" s="7" t="s">
        <v>292</v>
      </c>
      <c r="B111" s="7" t="s">
        <v>246</v>
      </c>
      <c r="C111" s="7" t="str">
        <f>VLOOKUP(B111,Table1[],3,FALSE)</f>
        <v>Los Angeles County (Central)--LA City (East Central/Central City &amp; Boyle Heights)</v>
      </c>
      <c r="D111" s="7" t="s">
        <v>1391</v>
      </c>
      <c r="E111" s="8">
        <v>0.96680652726259542</v>
      </c>
    </row>
    <row r="112" spans="1:5" x14ac:dyDescent="0.3">
      <c r="A112" s="5" t="s">
        <v>293</v>
      </c>
      <c r="B112" s="5" t="s">
        <v>246</v>
      </c>
      <c r="C112" s="5" t="str">
        <f>VLOOKUP(B112,Table1[],3,FALSE)</f>
        <v>Los Angeles County (Central)--LA City (East Central/Central City &amp; Boyle Heights)</v>
      </c>
      <c r="D112" s="5" t="s">
        <v>1391</v>
      </c>
      <c r="E112" s="6">
        <v>0.96680652726259542</v>
      </c>
    </row>
    <row r="113" spans="1:5" x14ac:dyDescent="0.3">
      <c r="A113" s="7" t="s">
        <v>294</v>
      </c>
      <c r="B113" s="7" t="s">
        <v>246</v>
      </c>
      <c r="C113" s="7" t="str">
        <f>VLOOKUP(B113,Table1[],3,FALSE)</f>
        <v>Los Angeles County (Central)--LA City (East Central/Central City &amp; Boyle Heights)</v>
      </c>
      <c r="D113" s="7" t="s">
        <v>1391</v>
      </c>
      <c r="E113" s="8">
        <v>0.96680652726259542</v>
      </c>
    </row>
    <row r="114" spans="1:5" x14ac:dyDescent="0.3">
      <c r="A114" s="5" t="s">
        <v>295</v>
      </c>
      <c r="B114" s="5" t="s">
        <v>25</v>
      </c>
      <c r="C114" s="5" t="str">
        <f>VLOOKUP(B114,Table1[],3,FALSE)</f>
        <v>Los Angeles County--LA City (East Central/Silver Lake, Echo Park &amp; Westlake)</v>
      </c>
      <c r="D114" s="5" t="s">
        <v>1391</v>
      </c>
      <c r="E114" s="6">
        <v>0.12852766258326312</v>
      </c>
    </row>
    <row r="115" spans="1:5" x14ac:dyDescent="0.3">
      <c r="A115" s="7" t="s">
        <v>296</v>
      </c>
      <c r="B115" s="7" t="s">
        <v>25</v>
      </c>
      <c r="C115" s="7" t="str">
        <f>VLOOKUP(B115,Table1[],3,FALSE)</f>
        <v>Los Angeles County--LA City (East Central/Silver Lake, Echo Park &amp; Westlake)</v>
      </c>
      <c r="D115" s="7" t="s">
        <v>1391</v>
      </c>
      <c r="E115" s="8">
        <v>0.12852766258326312</v>
      </c>
    </row>
    <row r="116" spans="1:5" x14ac:dyDescent="0.3">
      <c r="A116" s="5" t="s">
        <v>297</v>
      </c>
      <c r="B116" s="5" t="s">
        <v>25</v>
      </c>
      <c r="C116" s="5" t="str">
        <f>VLOOKUP(B116,Table1[],3,FALSE)</f>
        <v>Los Angeles County--LA City (East Central/Silver Lake, Echo Park &amp; Westlake)</v>
      </c>
      <c r="D116" s="5" t="s">
        <v>1391</v>
      </c>
      <c r="E116" s="6">
        <v>0.12852766258326312</v>
      </c>
    </row>
    <row r="117" spans="1:5" x14ac:dyDescent="0.3">
      <c r="A117" s="7" t="s">
        <v>298</v>
      </c>
      <c r="B117" s="7" t="s">
        <v>25</v>
      </c>
      <c r="C117" s="7" t="str">
        <f>VLOOKUP(B117,Table1[],3,FALSE)</f>
        <v>Los Angeles County--LA City (East Central/Silver Lake, Echo Park &amp; Westlake)</v>
      </c>
      <c r="D117" s="7" t="s">
        <v>1391</v>
      </c>
      <c r="E117" s="8">
        <v>0.12852766258326312</v>
      </c>
    </row>
    <row r="118" spans="1:5" x14ac:dyDescent="0.3">
      <c r="A118" s="5" t="s">
        <v>299</v>
      </c>
      <c r="B118" s="5" t="s">
        <v>25</v>
      </c>
      <c r="C118" s="5" t="str">
        <f>VLOOKUP(B118,Table1[],3,FALSE)</f>
        <v>Los Angeles County--LA City (East Central/Silver Lake, Echo Park &amp; Westlake)</v>
      </c>
      <c r="D118" s="5" t="s">
        <v>1391</v>
      </c>
      <c r="E118" s="6">
        <v>0.12852766258326312</v>
      </c>
    </row>
    <row r="119" spans="1:5" x14ac:dyDescent="0.3">
      <c r="A119" s="7" t="s">
        <v>300</v>
      </c>
      <c r="B119" s="7" t="s">
        <v>25</v>
      </c>
      <c r="C119" s="7" t="str">
        <f>VLOOKUP(B119,Table1[],3,FALSE)</f>
        <v>Los Angeles County--LA City (East Central/Silver Lake, Echo Park &amp; Westlake)</v>
      </c>
      <c r="D119" s="7" t="s">
        <v>1391</v>
      </c>
      <c r="E119" s="8">
        <v>0.12852766258326312</v>
      </c>
    </row>
    <row r="120" spans="1:5" x14ac:dyDescent="0.3">
      <c r="A120" s="5" t="s">
        <v>301</v>
      </c>
      <c r="B120" s="5" t="s">
        <v>25</v>
      </c>
      <c r="C120" s="5" t="str">
        <f>VLOOKUP(B120,Table1[],3,FALSE)</f>
        <v>Los Angeles County--LA City (East Central/Silver Lake, Echo Park &amp; Westlake)</v>
      </c>
      <c r="D120" s="5" t="s">
        <v>1391</v>
      </c>
      <c r="E120" s="6">
        <v>0.12852766258326312</v>
      </c>
    </row>
    <row r="121" spans="1:5" x14ac:dyDescent="0.3">
      <c r="A121" s="7" t="s">
        <v>302</v>
      </c>
      <c r="B121" s="7" t="s">
        <v>25</v>
      </c>
      <c r="C121" s="7" t="str">
        <f>VLOOKUP(B121,Table1[],3,FALSE)</f>
        <v>Los Angeles County--LA City (East Central/Silver Lake, Echo Park &amp; Westlake)</v>
      </c>
      <c r="D121" s="7" t="s">
        <v>1391</v>
      </c>
      <c r="E121" s="8">
        <v>0.12852766258326312</v>
      </c>
    </row>
    <row r="122" spans="1:5" x14ac:dyDescent="0.3">
      <c r="A122" s="5" t="s">
        <v>303</v>
      </c>
      <c r="B122" s="5" t="s">
        <v>25</v>
      </c>
      <c r="C122" s="5" t="str">
        <f>VLOOKUP(B122,Table1[],3,FALSE)</f>
        <v>Los Angeles County--LA City (East Central/Silver Lake, Echo Park &amp; Westlake)</v>
      </c>
      <c r="D122" s="5" t="s">
        <v>1391</v>
      </c>
      <c r="E122" s="6">
        <v>0.12852766258326312</v>
      </c>
    </row>
    <row r="123" spans="1:5" x14ac:dyDescent="0.3">
      <c r="A123" s="7" t="s">
        <v>304</v>
      </c>
      <c r="B123" s="7" t="s">
        <v>23</v>
      </c>
      <c r="C123" s="7" t="str">
        <f>VLOOKUP(B123,Table1[],3,FALSE)</f>
        <v>Los Angeles County (Central)--LA City (East Central/Hollywood)</v>
      </c>
      <c r="D123" s="7" t="s">
        <v>1391</v>
      </c>
      <c r="E123" s="8">
        <v>0.14163944790194835</v>
      </c>
    </row>
    <row r="124" spans="1:5" x14ac:dyDescent="0.3">
      <c r="A124" s="5" t="s">
        <v>305</v>
      </c>
      <c r="B124" s="5" t="s">
        <v>23</v>
      </c>
      <c r="C124" s="5" t="str">
        <f>VLOOKUP(B124,Table1[],3,FALSE)</f>
        <v>Los Angeles County (Central)--LA City (East Central/Hollywood)</v>
      </c>
      <c r="D124" s="5" t="s">
        <v>1391</v>
      </c>
      <c r="E124" s="6">
        <v>0.14163944790194835</v>
      </c>
    </row>
    <row r="125" spans="1:5" x14ac:dyDescent="0.3">
      <c r="A125" s="7" t="s">
        <v>306</v>
      </c>
      <c r="B125" s="7" t="s">
        <v>23</v>
      </c>
      <c r="C125" s="7" t="str">
        <f>VLOOKUP(B125,Table1[],3,FALSE)</f>
        <v>Los Angeles County (Central)--LA City (East Central/Hollywood)</v>
      </c>
      <c r="D125" s="7" t="s">
        <v>1391</v>
      </c>
      <c r="E125" s="8">
        <v>0.14163944790194835</v>
      </c>
    </row>
    <row r="126" spans="1:5" x14ac:dyDescent="0.3">
      <c r="A126" s="5" t="s">
        <v>307</v>
      </c>
      <c r="B126" s="5" t="s">
        <v>23</v>
      </c>
      <c r="C126" s="5" t="str">
        <f>VLOOKUP(B126,Table1[],3,FALSE)</f>
        <v>Los Angeles County (Central)--LA City (East Central/Hollywood)</v>
      </c>
      <c r="D126" s="5" t="s">
        <v>1391</v>
      </c>
      <c r="E126" s="6">
        <v>0.14163944790194835</v>
      </c>
    </row>
    <row r="127" spans="1:5" x14ac:dyDescent="0.3">
      <c r="A127" s="7" t="s">
        <v>308</v>
      </c>
      <c r="B127" s="7" t="s">
        <v>23</v>
      </c>
      <c r="C127" s="7" t="str">
        <f>VLOOKUP(B127,Table1[],3,FALSE)</f>
        <v>Los Angeles County (Central)--LA City (East Central/Hollywood)</v>
      </c>
      <c r="D127" s="7" t="s">
        <v>1391</v>
      </c>
      <c r="E127" s="8">
        <v>0.14163944790194835</v>
      </c>
    </row>
    <row r="128" spans="1:5" x14ac:dyDescent="0.3">
      <c r="A128" s="5" t="s">
        <v>309</v>
      </c>
      <c r="B128" s="5" t="s">
        <v>23</v>
      </c>
      <c r="C128" s="5" t="str">
        <f>VLOOKUP(B128,Table1[],3,FALSE)</f>
        <v>Los Angeles County (Central)--LA City (East Central/Hollywood)</v>
      </c>
      <c r="D128" s="5" t="s">
        <v>1391</v>
      </c>
      <c r="E128" s="6">
        <v>0.14163944790194835</v>
      </c>
    </row>
    <row r="129" spans="1:5" x14ac:dyDescent="0.3">
      <c r="A129" s="7" t="s">
        <v>310</v>
      </c>
      <c r="B129" s="7" t="s">
        <v>23</v>
      </c>
      <c r="C129" s="7" t="str">
        <f>VLOOKUP(B129,Table1[],3,FALSE)</f>
        <v>Los Angeles County (Central)--LA City (East Central/Hollywood)</v>
      </c>
      <c r="D129" s="7" t="s">
        <v>1391</v>
      </c>
      <c r="E129" s="8">
        <v>0.14163944790194835</v>
      </c>
    </row>
    <row r="130" spans="1:5" x14ac:dyDescent="0.3">
      <c r="A130" s="5" t="s">
        <v>311</v>
      </c>
      <c r="B130" s="5" t="s">
        <v>23</v>
      </c>
      <c r="C130" s="5" t="str">
        <f>VLOOKUP(B130,Table1[],3,FALSE)</f>
        <v>Los Angeles County (Central)--LA City (East Central/Hollywood)</v>
      </c>
      <c r="D130" s="5" t="s">
        <v>1391</v>
      </c>
      <c r="E130" s="6">
        <v>0.14163944790194835</v>
      </c>
    </row>
    <row r="131" spans="1:5" x14ac:dyDescent="0.3">
      <c r="A131" s="7" t="s">
        <v>312</v>
      </c>
      <c r="B131" s="7" t="s">
        <v>23</v>
      </c>
      <c r="C131" s="7" t="str">
        <f>VLOOKUP(B131,Table1[],3,FALSE)</f>
        <v>Los Angeles County (Central)--LA City (East Central/Hollywood)</v>
      </c>
      <c r="D131" s="7" t="s">
        <v>1391</v>
      </c>
      <c r="E131" s="8">
        <v>0.14163944790194835</v>
      </c>
    </row>
    <row r="132" spans="1:5" x14ac:dyDescent="0.3">
      <c r="A132" s="5" t="s">
        <v>313</v>
      </c>
      <c r="B132" s="5" t="s">
        <v>23</v>
      </c>
      <c r="C132" s="5" t="str">
        <f>VLOOKUP(B132,Table1[],3,FALSE)</f>
        <v>Los Angeles County (Central)--LA City (East Central/Hollywood)</v>
      </c>
      <c r="D132" s="5" t="s">
        <v>1391</v>
      </c>
      <c r="E132" s="6">
        <v>0.14163944790194835</v>
      </c>
    </row>
    <row r="133" spans="1:5" x14ac:dyDescent="0.3">
      <c r="A133" s="7" t="s">
        <v>314</v>
      </c>
      <c r="B133" s="7" t="s">
        <v>23</v>
      </c>
      <c r="C133" s="7" t="str">
        <f>VLOOKUP(B133,Table1[],3,FALSE)</f>
        <v>Los Angeles County (Central)--LA City (East Central/Hollywood)</v>
      </c>
      <c r="D133" s="7" t="s">
        <v>1391</v>
      </c>
      <c r="E133" s="8">
        <v>0.14163944790194835</v>
      </c>
    </row>
    <row r="134" spans="1:5" x14ac:dyDescent="0.3">
      <c r="A134" s="5" t="s">
        <v>315</v>
      </c>
      <c r="B134" s="5" t="s">
        <v>23</v>
      </c>
      <c r="C134" s="5" t="str">
        <f>VLOOKUP(B134,Table1[],3,FALSE)</f>
        <v>Los Angeles County (Central)--LA City (East Central/Hollywood)</v>
      </c>
      <c r="D134" s="5" t="s">
        <v>1391</v>
      </c>
      <c r="E134" s="6">
        <v>0.14163944790194835</v>
      </c>
    </row>
    <row r="135" spans="1:5" x14ac:dyDescent="0.3">
      <c r="A135" s="7" t="s">
        <v>316</v>
      </c>
      <c r="B135" s="7" t="s">
        <v>23</v>
      </c>
      <c r="C135" s="7" t="str">
        <f>VLOOKUP(B135,Table1[],3,FALSE)</f>
        <v>Los Angeles County (Central)--LA City (East Central/Hollywood)</v>
      </c>
      <c r="D135" s="7" t="s">
        <v>1391</v>
      </c>
      <c r="E135" s="8">
        <v>0.14163944790194835</v>
      </c>
    </row>
    <row r="136" spans="1:5" x14ac:dyDescent="0.3">
      <c r="A136" s="5" t="s">
        <v>317</v>
      </c>
      <c r="B136" s="5" t="s">
        <v>23</v>
      </c>
      <c r="C136" s="5" t="str">
        <f>VLOOKUP(B136,Table1[],3,FALSE)</f>
        <v>Los Angeles County (Central)--LA City (East Central/Hollywood)</v>
      </c>
      <c r="D136" s="5" t="s">
        <v>1391</v>
      </c>
      <c r="E136" s="6">
        <v>0.14163944790194835</v>
      </c>
    </row>
    <row r="137" spans="1:5" x14ac:dyDescent="0.3">
      <c r="A137" s="7" t="s">
        <v>318</v>
      </c>
      <c r="B137" s="7" t="s">
        <v>23</v>
      </c>
      <c r="C137" s="7" t="str">
        <f>VLOOKUP(B137,Table1[],3,FALSE)</f>
        <v>Los Angeles County (Central)--LA City (East Central/Hollywood)</v>
      </c>
      <c r="D137" s="7" t="s">
        <v>1391</v>
      </c>
      <c r="E137" s="8">
        <v>0.14163944790194835</v>
      </c>
    </row>
    <row r="138" spans="1:5" x14ac:dyDescent="0.3">
      <c r="A138" s="5" t="s">
        <v>319</v>
      </c>
      <c r="B138" s="5" t="s">
        <v>320</v>
      </c>
      <c r="C138" s="5" t="str">
        <f>VLOOKUP(B138,Table1[],3,FALSE)</f>
        <v>San Joaquin County (Central)--Stockton City (South)</v>
      </c>
      <c r="D138" s="5" t="s">
        <v>321</v>
      </c>
      <c r="E138" s="6">
        <v>0.11085644251172833</v>
      </c>
    </row>
    <row r="139" spans="1:5" x14ac:dyDescent="0.3">
      <c r="A139" s="7" t="s">
        <v>322</v>
      </c>
      <c r="B139" s="7" t="s">
        <v>90</v>
      </c>
      <c r="C139" s="7" t="str">
        <f>VLOOKUP(B139,Table1[],3,FALSE)</f>
        <v>Los Angeles County (North Central)--Lancaster City</v>
      </c>
      <c r="D139" s="7" t="s">
        <v>1391</v>
      </c>
      <c r="E139" s="8">
        <v>0.12665213295613176</v>
      </c>
    </row>
    <row r="140" spans="1:5" x14ac:dyDescent="0.3">
      <c r="A140" s="5" t="s">
        <v>323</v>
      </c>
      <c r="B140" s="5" t="s">
        <v>90</v>
      </c>
      <c r="C140" s="5" t="str">
        <f>VLOOKUP(B140,Table1[],3,FALSE)</f>
        <v>Los Angeles County (North Central)--Lancaster City</v>
      </c>
      <c r="D140" s="5" t="s">
        <v>1391</v>
      </c>
      <c r="E140" s="6">
        <v>0.12665213295613176</v>
      </c>
    </row>
    <row r="141" spans="1:5" x14ac:dyDescent="0.3">
      <c r="A141" s="7" t="s">
        <v>324</v>
      </c>
      <c r="B141" s="7" t="s">
        <v>90</v>
      </c>
      <c r="C141" s="7" t="str">
        <f>VLOOKUP(B141,Table1[],3,FALSE)</f>
        <v>Los Angeles County (North Central)--Lancaster City</v>
      </c>
      <c r="D141" s="7" t="s">
        <v>1391</v>
      </c>
      <c r="E141" s="8">
        <v>0.12665213295613176</v>
      </c>
    </row>
    <row r="142" spans="1:5" x14ac:dyDescent="0.3">
      <c r="A142" s="5" t="s">
        <v>325</v>
      </c>
      <c r="B142" s="5" t="s">
        <v>90</v>
      </c>
      <c r="C142" s="5" t="str">
        <f>VLOOKUP(B142,Table1[],3,FALSE)</f>
        <v>Los Angeles County (North Central)--Lancaster City</v>
      </c>
      <c r="D142" s="5" t="s">
        <v>1391</v>
      </c>
      <c r="E142" s="6">
        <v>0.12665213295613176</v>
      </c>
    </row>
    <row r="143" spans="1:5" x14ac:dyDescent="0.3">
      <c r="A143" s="7" t="s">
        <v>328</v>
      </c>
      <c r="B143" s="7" t="s">
        <v>320</v>
      </c>
      <c r="C143" s="7" t="str">
        <f>VLOOKUP(B143,Table1[],3,FALSE)</f>
        <v>San Joaquin County (Central)--Stockton City (South)</v>
      </c>
      <c r="D143" s="7" t="s">
        <v>321</v>
      </c>
      <c r="E143" s="8">
        <v>0.11085644251172833</v>
      </c>
    </row>
    <row r="144" spans="1:5" x14ac:dyDescent="0.3">
      <c r="A144" s="5" t="s">
        <v>329</v>
      </c>
      <c r="B144" s="5" t="s">
        <v>320</v>
      </c>
      <c r="C144" s="5" t="str">
        <f>VLOOKUP(B144,Table1[],3,FALSE)</f>
        <v>San Joaquin County (Central)--Stockton City (South)</v>
      </c>
      <c r="D144" s="5" t="s">
        <v>321</v>
      </c>
      <c r="E144" s="6">
        <v>0.11085644251172833</v>
      </c>
    </row>
    <row r="145" spans="1:5" x14ac:dyDescent="0.3">
      <c r="A145" s="7" t="s">
        <v>330</v>
      </c>
      <c r="B145" s="7" t="s">
        <v>71</v>
      </c>
      <c r="C145" s="7" t="str">
        <f>VLOOKUP(B145,Table1[],3,FALSE)</f>
        <v>Los Angeles County (Central)--West Hollywood &amp; Beverly Hills Cities</v>
      </c>
      <c r="D145" s="7" t="s">
        <v>1391</v>
      </c>
      <c r="E145" s="8">
        <v>0.12340193269564934</v>
      </c>
    </row>
    <row r="146" spans="1:5" x14ac:dyDescent="0.3">
      <c r="A146" s="5" t="s">
        <v>332</v>
      </c>
      <c r="B146" s="5" t="s">
        <v>71</v>
      </c>
      <c r="C146" s="5" t="str">
        <f>VLOOKUP(B146,Table1[],3,FALSE)</f>
        <v>Los Angeles County (Central)--West Hollywood &amp; Beverly Hills Cities</v>
      </c>
      <c r="D146" s="5" t="s">
        <v>1391</v>
      </c>
      <c r="E146" s="6">
        <v>0.12340193269564934</v>
      </c>
    </row>
    <row r="147" spans="1:5" x14ac:dyDescent="0.3">
      <c r="A147" s="7" t="s">
        <v>348</v>
      </c>
      <c r="B147" s="7" t="s">
        <v>349</v>
      </c>
      <c r="C147" s="7" t="str">
        <f>VLOOKUP(B147,Table1[],3,FALSE)</f>
        <v>San Diego County (South Central)--San Diego City (Central/Mid-City)</v>
      </c>
      <c r="D147" s="7" t="s">
        <v>350</v>
      </c>
      <c r="E147" s="8">
        <v>0.10497828869202043</v>
      </c>
    </row>
    <row r="148" spans="1:5" x14ac:dyDescent="0.3">
      <c r="A148" s="5" t="s">
        <v>351</v>
      </c>
      <c r="B148" s="5" t="s">
        <v>90</v>
      </c>
      <c r="C148" s="5" t="str">
        <f>VLOOKUP(B148,Table1[],3,FALSE)</f>
        <v>Los Angeles County (North Central)--Lancaster City</v>
      </c>
      <c r="D148" s="5" t="s">
        <v>1392</v>
      </c>
      <c r="E148" s="6">
        <v>0.14604191279232612</v>
      </c>
    </row>
    <row r="149" spans="1:5" x14ac:dyDescent="0.3">
      <c r="A149" s="7" t="s">
        <v>352</v>
      </c>
      <c r="B149" s="7" t="s">
        <v>90</v>
      </c>
      <c r="C149" s="7" t="str">
        <f>VLOOKUP(B149,Table1[],3,FALSE)</f>
        <v>Los Angeles County (North Central)--Lancaster City</v>
      </c>
      <c r="D149" s="7" t="s">
        <v>1392</v>
      </c>
      <c r="E149" s="8">
        <v>0.14604191279232612</v>
      </c>
    </row>
    <row r="150" spans="1:5" x14ac:dyDescent="0.3">
      <c r="A150" s="5" t="s">
        <v>353</v>
      </c>
      <c r="B150" s="5" t="s">
        <v>90</v>
      </c>
      <c r="C150" s="5" t="str">
        <f>VLOOKUP(B150,Table1[],3,FALSE)</f>
        <v>Los Angeles County (North Central)--Lancaster City</v>
      </c>
      <c r="D150" s="5" t="s">
        <v>1392</v>
      </c>
      <c r="E150" s="6">
        <v>0.14604191279232612</v>
      </c>
    </row>
    <row r="151" spans="1:5" x14ac:dyDescent="0.3">
      <c r="A151" s="7" t="s">
        <v>354</v>
      </c>
      <c r="B151" s="7" t="s">
        <v>90</v>
      </c>
      <c r="C151" s="7" t="str">
        <f>VLOOKUP(B151,Table1[],3,FALSE)</f>
        <v>Los Angeles County (North Central)--Lancaster City</v>
      </c>
      <c r="D151" s="7" t="s">
        <v>1392</v>
      </c>
      <c r="E151" s="8">
        <v>0.14604191279232612</v>
      </c>
    </row>
    <row r="152" spans="1:5" x14ac:dyDescent="0.3">
      <c r="A152" s="5" t="s">
        <v>367</v>
      </c>
      <c r="B152" s="5" t="s">
        <v>75</v>
      </c>
      <c r="C152" s="5" t="str">
        <f>VLOOKUP(B152,Table1[],3,FALSE)</f>
        <v>Los Angeles County (North)--LA City (Northeast/North Hollywood &amp; Valley Village)</v>
      </c>
      <c r="D152" s="5" t="s">
        <v>1391</v>
      </c>
      <c r="E152" s="6">
        <v>0.12447177174756471</v>
      </c>
    </row>
    <row r="153" spans="1:5" x14ac:dyDescent="0.3">
      <c r="A153" s="7" t="s">
        <v>368</v>
      </c>
      <c r="B153" s="7" t="s">
        <v>170</v>
      </c>
      <c r="C153" s="7" t="str">
        <f>VLOOKUP(B153,Table1[],3,FALSE)</f>
        <v>Los Angeles County (Central)--Glendale City</v>
      </c>
      <c r="D153" s="7" t="s">
        <v>1391</v>
      </c>
      <c r="E153" s="8">
        <v>0.112896918387068</v>
      </c>
    </row>
    <row r="154" spans="1:5" x14ac:dyDescent="0.3">
      <c r="A154" s="5" t="s">
        <v>369</v>
      </c>
      <c r="B154" s="5" t="s">
        <v>170</v>
      </c>
      <c r="C154" s="5" t="str">
        <f>VLOOKUP(B154,Table1[],3,FALSE)</f>
        <v>Los Angeles County (Central)--Glendale City</v>
      </c>
      <c r="D154" s="5" t="s">
        <v>1391</v>
      </c>
      <c r="E154" s="6">
        <v>0.112896918387068</v>
      </c>
    </row>
    <row r="155" spans="1:5" x14ac:dyDescent="0.3">
      <c r="A155" s="7" t="s">
        <v>373</v>
      </c>
      <c r="B155" s="7" t="s">
        <v>23</v>
      </c>
      <c r="C155" s="7" t="str">
        <f>VLOOKUP(B155,Table1[],3,FALSE)</f>
        <v>Los Angeles County (Central)--LA City (East Central/Hollywood)</v>
      </c>
      <c r="D155" s="7" t="s">
        <v>1391</v>
      </c>
      <c r="E155" s="8">
        <v>0.14163944790194835</v>
      </c>
    </row>
    <row r="156" spans="1:5" x14ac:dyDescent="0.3">
      <c r="A156" s="5" t="s">
        <v>374</v>
      </c>
      <c r="B156" s="5" t="s">
        <v>23</v>
      </c>
      <c r="C156" s="5" t="str">
        <f>VLOOKUP(B156,Table1[],3,FALSE)</f>
        <v>Los Angeles County (Central)--LA City (East Central/Hollywood)</v>
      </c>
      <c r="D156" s="5" t="s">
        <v>1391</v>
      </c>
      <c r="E156" s="6">
        <v>0.14163944790194835</v>
      </c>
    </row>
    <row r="157" spans="1:5" x14ac:dyDescent="0.3">
      <c r="A157" s="7" t="s">
        <v>375</v>
      </c>
      <c r="B157" s="7" t="s">
        <v>23</v>
      </c>
      <c r="C157" s="7" t="str">
        <f>VLOOKUP(B157,Table1[],3,FALSE)</f>
        <v>Los Angeles County (Central)--LA City (East Central/Hollywood)</v>
      </c>
      <c r="D157" s="7" t="s">
        <v>1391</v>
      </c>
      <c r="E157" s="8">
        <v>0.14163944790194835</v>
      </c>
    </row>
    <row r="158" spans="1:5" x14ac:dyDescent="0.3">
      <c r="A158" s="5" t="s">
        <v>376</v>
      </c>
      <c r="B158" s="5" t="s">
        <v>23</v>
      </c>
      <c r="C158" s="5" t="str">
        <f>VLOOKUP(B158,Table1[],3,FALSE)</f>
        <v>Los Angeles County (Central)--LA City (East Central/Hollywood)</v>
      </c>
      <c r="D158" s="5" t="s">
        <v>1391</v>
      </c>
      <c r="E158" s="6">
        <v>0.14163944790194835</v>
      </c>
    </row>
    <row r="159" spans="1:5" x14ac:dyDescent="0.3">
      <c r="A159" s="7" t="s">
        <v>377</v>
      </c>
      <c r="B159" s="7" t="s">
        <v>23</v>
      </c>
      <c r="C159" s="7" t="str">
        <f>VLOOKUP(B159,Table1[],3,FALSE)</f>
        <v>Los Angeles County (Central)--LA City (East Central/Hollywood)</v>
      </c>
      <c r="D159" s="7" t="s">
        <v>1391</v>
      </c>
      <c r="E159" s="8">
        <v>0.14163944790194835</v>
      </c>
    </row>
    <row r="160" spans="1:5" x14ac:dyDescent="0.3">
      <c r="A160" s="5" t="s">
        <v>378</v>
      </c>
      <c r="B160" s="5" t="s">
        <v>23</v>
      </c>
      <c r="C160" s="5" t="str">
        <f>VLOOKUP(B160,Table1[],3,FALSE)</f>
        <v>Los Angeles County (Central)--LA City (East Central/Hollywood)</v>
      </c>
      <c r="D160" s="5" t="s">
        <v>1391</v>
      </c>
      <c r="E160" s="6">
        <v>0.14163944790194835</v>
      </c>
    </row>
    <row r="161" spans="1:5" x14ac:dyDescent="0.3">
      <c r="A161" s="7" t="s">
        <v>379</v>
      </c>
      <c r="B161" s="7" t="s">
        <v>23</v>
      </c>
      <c r="C161" s="7" t="str">
        <f>VLOOKUP(B161,Table1[],3,FALSE)</f>
        <v>Los Angeles County (Central)--LA City (East Central/Hollywood)</v>
      </c>
      <c r="D161" s="7" t="s">
        <v>1391</v>
      </c>
      <c r="E161" s="8">
        <v>0.14163944790194835</v>
      </c>
    </row>
    <row r="162" spans="1:5" x14ac:dyDescent="0.3">
      <c r="A162" s="5" t="s">
        <v>380</v>
      </c>
      <c r="B162" s="5" t="s">
        <v>23</v>
      </c>
      <c r="C162" s="5" t="str">
        <f>VLOOKUP(B162,Table1[],3,FALSE)</f>
        <v>Los Angeles County (Central)--LA City (East Central/Hollywood)</v>
      </c>
      <c r="D162" s="5" t="s">
        <v>1391</v>
      </c>
      <c r="E162" s="6">
        <v>0.14163944790194835</v>
      </c>
    </row>
    <row r="163" spans="1:5" x14ac:dyDescent="0.3">
      <c r="A163" s="7" t="s">
        <v>381</v>
      </c>
      <c r="B163" s="7" t="s">
        <v>75</v>
      </c>
      <c r="C163" s="7" t="str">
        <f>VLOOKUP(B163,Table1[],3,FALSE)</f>
        <v>Los Angeles County (North)--LA City (Northeast/North Hollywood &amp; Valley Village)</v>
      </c>
      <c r="D163" s="7" t="s">
        <v>1391</v>
      </c>
      <c r="E163" s="8">
        <v>0.12447177174756471</v>
      </c>
    </row>
    <row r="164" spans="1:5" x14ac:dyDescent="0.3">
      <c r="A164" s="5" t="s">
        <v>382</v>
      </c>
      <c r="B164" s="5" t="s">
        <v>162</v>
      </c>
      <c r="C164" s="5" t="str">
        <f>VLOOKUP(B164,Table1[],3,FALSE)</f>
        <v>Fresno County (Central)--Fresno City (East Central)</v>
      </c>
      <c r="D164" s="5" t="s">
        <v>163</v>
      </c>
      <c r="E164" s="6">
        <v>0.15649345755732263</v>
      </c>
    </row>
    <row r="165" spans="1:5" x14ac:dyDescent="0.3">
      <c r="A165" s="7" t="s">
        <v>385</v>
      </c>
      <c r="B165" s="7" t="s">
        <v>170</v>
      </c>
      <c r="C165" s="7" t="str">
        <f>VLOOKUP(B165,Table1[],3,FALSE)</f>
        <v>Los Angeles County (Central)--Glendale City</v>
      </c>
      <c r="D165" s="7" t="s">
        <v>1391</v>
      </c>
      <c r="E165" s="8">
        <v>0.112896918387068</v>
      </c>
    </row>
    <row r="166" spans="1:5" x14ac:dyDescent="0.3">
      <c r="A166" s="5" t="s">
        <v>386</v>
      </c>
      <c r="B166" s="5" t="s">
        <v>170</v>
      </c>
      <c r="C166" s="5" t="str">
        <f>VLOOKUP(B166,Table1[],3,FALSE)</f>
        <v>Los Angeles County (Central)--Glendale City</v>
      </c>
      <c r="D166" s="5" t="s">
        <v>1391</v>
      </c>
      <c r="E166" s="6">
        <v>0.112896918387068</v>
      </c>
    </row>
    <row r="167" spans="1:5" x14ac:dyDescent="0.3">
      <c r="A167" s="7" t="s">
        <v>387</v>
      </c>
      <c r="B167" s="7" t="s">
        <v>90</v>
      </c>
      <c r="C167" s="7" t="str">
        <f>VLOOKUP(B167,Table1[],3,FALSE)</f>
        <v>Los Angeles County (North Central)--Lancaster City</v>
      </c>
      <c r="D167" s="7" t="s">
        <v>1392</v>
      </c>
      <c r="E167" s="8">
        <v>0.14604191279232612</v>
      </c>
    </row>
    <row r="168" spans="1:5" x14ac:dyDescent="0.3">
      <c r="A168" s="5" t="s">
        <v>398</v>
      </c>
      <c r="B168" s="5" t="s">
        <v>90</v>
      </c>
      <c r="C168" s="5" t="str">
        <f>VLOOKUP(B168,Table1[],3,FALSE)</f>
        <v>Los Angeles County (North Central)--Lancaster City</v>
      </c>
      <c r="D168" s="5" t="s">
        <v>1391</v>
      </c>
      <c r="E168" s="6">
        <v>0.12665213295613176</v>
      </c>
    </row>
    <row r="169" spans="1:5" x14ac:dyDescent="0.3">
      <c r="A169" s="7" t="s">
        <v>399</v>
      </c>
      <c r="B169" s="7" t="s">
        <v>90</v>
      </c>
      <c r="C169" s="7" t="str">
        <f>VLOOKUP(B169,Table1[],3,FALSE)</f>
        <v>Los Angeles County (North Central)--Lancaster City</v>
      </c>
      <c r="D169" s="7" t="s">
        <v>1391</v>
      </c>
      <c r="E169" s="8">
        <v>0.12665213295613176</v>
      </c>
    </row>
    <row r="170" spans="1:5" x14ac:dyDescent="0.3">
      <c r="A170" s="5" t="s">
        <v>400</v>
      </c>
      <c r="B170" s="5" t="s">
        <v>90</v>
      </c>
      <c r="C170" s="5" t="str">
        <f>VLOOKUP(B170,Table1[],3,FALSE)</f>
        <v>Los Angeles County (North Central)--Lancaster City</v>
      </c>
      <c r="D170" s="5" t="s">
        <v>1391</v>
      </c>
      <c r="E170" s="6">
        <v>0.12665213295613176</v>
      </c>
    </row>
    <row r="171" spans="1:5" x14ac:dyDescent="0.3">
      <c r="A171" s="7" t="s">
        <v>402</v>
      </c>
      <c r="B171" s="7" t="s">
        <v>71</v>
      </c>
      <c r="C171" s="7" t="str">
        <f>VLOOKUP(B171,Table1[],3,FALSE)</f>
        <v>Los Angeles County (Central)--West Hollywood &amp; Beverly Hills Cities</v>
      </c>
      <c r="D171" s="7" t="s">
        <v>1391</v>
      </c>
      <c r="E171" s="8">
        <v>0.12340193269564934</v>
      </c>
    </row>
    <row r="172" spans="1:5" x14ac:dyDescent="0.3">
      <c r="A172" s="5" t="s">
        <v>403</v>
      </c>
      <c r="B172" s="5" t="s">
        <v>71</v>
      </c>
      <c r="C172" s="5" t="str">
        <f>VLOOKUP(B172,Table1[],3,FALSE)</f>
        <v>Los Angeles County (Central)--West Hollywood &amp; Beverly Hills Cities</v>
      </c>
      <c r="D172" s="5" t="s">
        <v>1391</v>
      </c>
      <c r="E172" s="6">
        <v>0.12340193269564934</v>
      </c>
    </row>
    <row r="173" spans="1:5" x14ac:dyDescent="0.3">
      <c r="A173" s="7" t="s">
        <v>404</v>
      </c>
      <c r="B173" s="7" t="s">
        <v>71</v>
      </c>
      <c r="C173" s="7" t="str">
        <f>VLOOKUP(B173,Table1[],3,FALSE)</f>
        <v>Los Angeles County (Central)--West Hollywood &amp; Beverly Hills Cities</v>
      </c>
      <c r="D173" s="7" t="s">
        <v>1391</v>
      </c>
      <c r="E173" s="8">
        <v>0.12340193269564934</v>
      </c>
    </row>
    <row r="174" spans="1:5" x14ac:dyDescent="0.3">
      <c r="A174" s="5" t="s">
        <v>405</v>
      </c>
      <c r="B174" s="5" t="s">
        <v>25</v>
      </c>
      <c r="C174" s="5" t="str">
        <f>VLOOKUP(B174,Table1[],3,FALSE)</f>
        <v>Los Angeles County--LA City (East Central/Silver Lake, Echo Park &amp; Westlake)</v>
      </c>
      <c r="D174" s="5" t="s">
        <v>1391</v>
      </c>
      <c r="E174" s="6">
        <v>0.12852766258326312</v>
      </c>
    </row>
    <row r="175" spans="1:5" x14ac:dyDescent="0.3">
      <c r="A175" s="7" t="s">
        <v>406</v>
      </c>
      <c r="B175" s="7" t="s">
        <v>25</v>
      </c>
      <c r="C175" s="7" t="str">
        <f>VLOOKUP(B175,Table1[],3,FALSE)</f>
        <v>Los Angeles County--LA City (East Central/Silver Lake, Echo Park &amp; Westlake)</v>
      </c>
      <c r="D175" s="7" t="s">
        <v>1391</v>
      </c>
      <c r="E175" s="8">
        <v>0.12852766258326312</v>
      </c>
    </row>
    <row r="176" spans="1:5" x14ac:dyDescent="0.3">
      <c r="A176" s="5" t="s">
        <v>407</v>
      </c>
      <c r="B176" s="5" t="s">
        <v>25</v>
      </c>
      <c r="C176" s="5" t="str">
        <f>VLOOKUP(B176,Table1[],3,FALSE)</f>
        <v>Los Angeles County--LA City (East Central/Silver Lake, Echo Park &amp; Westlake)</v>
      </c>
      <c r="D176" s="5" t="s">
        <v>1391</v>
      </c>
      <c r="E176" s="6">
        <v>0.12852766258326312</v>
      </c>
    </row>
    <row r="177" spans="1:5" x14ac:dyDescent="0.3">
      <c r="A177" s="7" t="s">
        <v>408</v>
      </c>
      <c r="B177" s="7" t="s">
        <v>25</v>
      </c>
      <c r="C177" s="7" t="str">
        <f>VLOOKUP(B177,Table1[],3,FALSE)</f>
        <v>Los Angeles County--LA City (East Central/Silver Lake, Echo Park &amp; Westlake)</v>
      </c>
      <c r="D177" s="7" t="s">
        <v>1391</v>
      </c>
      <c r="E177" s="8">
        <v>0.12852766258326312</v>
      </c>
    </row>
    <row r="178" spans="1:5" x14ac:dyDescent="0.3">
      <c r="A178" s="5" t="s">
        <v>409</v>
      </c>
      <c r="B178" s="5" t="s">
        <v>25</v>
      </c>
      <c r="C178" s="5" t="str">
        <f>VLOOKUP(B178,Table1[],3,FALSE)</f>
        <v>Los Angeles County--LA City (East Central/Silver Lake, Echo Park &amp; Westlake)</v>
      </c>
      <c r="D178" s="5" t="s">
        <v>1391</v>
      </c>
      <c r="E178" s="6">
        <v>0.12852766258326312</v>
      </c>
    </row>
    <row r="179" spans="1:5" x14ac:dyDescent="0.3">
      <c r="A179" s="7" t="s">
        <v>410</v>
      </c>
      <c r="B179" s="7" t="s">
        <v>25</v>
      </c>
      <c r="C179" s="7" t="str">
        <f>VLOOKUP(B179,Table1[],3,FALSE)</f>
        <v>Los Angeles County--LA City (East Central/Silver Lake, Echo Park &amp; Westlake)</v>
      </c>
      <c r="D179" s="7" t="s">
        <v>1391</v>
      </c>
      <c r="E179" s="8">
        <v>0.12852766258326312</v>
      </c>
    </row>
    <row r="180" spans="1:5" x14ac:dyDescent="0.3">
      <c r="A180" s="5" t="s">
        <v>416</v>
      </c>
      <c r="B180" s="5" t="s">
        <v>23</v>
      </c>
      <c r="C180" s="5" t="str">
        <f>VLOOKUP(B180,Table1[],3,FALSE)</f>
        <v>Los Angeles County (Central)--LA City (East Central/Hollywood)</v>
      </c>
      <c r="D180" s="5" t="s">
        <v>1391</v>
      </c>
      <c r="E180" s="6">
        <v>0.14163944790194835</v>
      </c>
    </row>
    <row r="181" spans="1:5" x14ac:dyDescent="0.3">
      <c r="A181" s="7" t="s">
        <v>417</v>
      </c>
      <c r="B181" s="7" t="s">
        <v>246</v>
      </c>
      <c r="C181" s="7" t="str">
        <f>VLOOKUP(B181,Table1[],3,FALSE)</f>
        <v>Los Angeles County (Central)--LA City (East Central/Central City &amp; Boyle Heights)</v>
      </c>
      <c r="D181" s="7" t="s">
        <v>1391</v>
      </c>
      <c r="E181" s="8">
        <v>0.96680652726259542</v>
      </c>
    </row>
    <row r="182" spans="1:5" x14ac:dyDescent="0.3">
      <c r="A182" s="5" t="s">
        <v>419</v>
      </c>
      <c r="B182" s="5" t="s">
        <v>103</v>
      </c>
      <c r="C182" s="5" t="str">
        <f>VLOOKUP(B182,Table1[],3,FALSE)</f>
        <v>Los Angeles County (South Central)--LA City (South Central/Westmont)</v>
      </c>
      <c r="D182" s="5" t="s">
        <v>1391</v>
      </c>
      <c r="E182" s="6">
        <v>0.99829961979375892</v>
      </c>
    </row>
    <row r="183" spans="1:5" x14ac:dyDescent="0.3">
      <c r="A183" s="7" t="s">
        <v>420</v>
      </c>
      <c r="B183" s="7" t="s">
        <v>103</v>
      </c>
      <c r="C183" s="7" t="str">
        <f>VLOOKUP(B183,Table1[],3,FALSE)</f>
        <v>Los Angeles County (South Central)--LA City (South Central/Westmont)</v>
      </c>
      <c r="D183" s="7" t="s">
        <v>1391</v>
      </c>
      <c r="E183" s="8">
        <v>0.99829961979375892</v>
      </c>
    </row>
    <row r="184" spans="1:5" x14ac:dyDescent="0.3">
      <c r="A184" s="5" t="s">
        <v>422</v>
      </c>
      <c r="B184" s="5" t="s">
        <v>162</v>
      </c>
      <c r="C184" s="5" t="str">
        <f>VLOOKUP(B184,Table1[],3,FALSE)</f>
        <v>Fresno County (Central)--Fresno City (East Central)</v>
      </c>
      <c r="D184" s="5" t="s">
        <v>163</v>
      </c>
      <c r="E184" s="6">
        <v>0.15649345755732263</v>
      </c>
    </row>
    <row r="185" spans="1:5" x14ac:dyDescent="0.3">
      <c r="A185" s="7" t="s">
        <v>427</v>
      </c>
      <c r="B185" s="7" t="s">
        <v>162</v>
      </c>
      <c r="C185" s="7" t="str">
        <f>VLOOKUP(B185,Table1[],3,FALSE)</f>
        <v>Fresno County (Central)--Fresno City (East Central)</v>
      </c>
      <c r="D185" s="7" t="s">
        <v>163</v>
      </c>
      <c r="E185" s="8">
        <v>0.15649345755732263</v>
      </c>
    </row>
    <row r="186" spans="1:5" x14ac:dyDescent="0.3">
      <c r="A186" s="5" t="s">
        <v>428</v>
      </c>
      <c r="B186" s="5" t="s">
        <v>349</v>
      </c>
      <c r="C186" s="5" t="str">
        <f>VLOOKUP(B186,Table1[],3,FALSE)</f>
        <v>San Diego County (South Central)--San Diego City (Central/Mid-City)</v>
      </c>
      <c r="D186" s="5" t="s">
        <v>350</v>
      </c>
      <c r="E186" s="6">
        <v>0.10497828869202043</v>
      </c>
    </row>
    <row r="187" spans="1:5" x14ac:dyDescent="0.3">
      <c r="A187" s="7" t="s">
        <v>434</v>
      </c>
      <c r="B187" s="7" t="s">
        <v>162</v>
      </c>
      <c r="C187" s="7" t="str">
        <f>VLOOKUP(B187,Table1[],3,FALSE)</f>
        <v>Fresno County (Central)--Fresno City (East Central)</v>
      </c>
      <c r="D187" s="7" t="s">
        <v>163</v>
      </c>
      <c r="E187" s="8">
        <v>0.15649345755732263</v>
      </c>
    </row>
    <row r="188" spans="1:5" x14ac:dyDescent="0.3">
      <c r="A188" s="5" t="s">
        <v>435</v>
      </c>
      <c r="B188" s="5" t="s">
        <v>162</v>
      </c>
      <c r="C188" s="5" t="str">
        <f>VLOOKUP(B188,Table1[],3,FALSE)</f>
        <v>Fresno County (Central)--Fresno City (East Central)</v>
      </c>
      <c r="D188" s="5" t="s">
        <v>163</v>
      </c>
      <c r="E188" s="6">
        <v>0.15649345755732263</v>
      </c>
    </row>
    <row r="189" spans="1:5" x14ac:dyDescent="0.3">
      <c r="A189" s="7" t="s">
        <v>438</v>
      </c>
      <c r="B189" s="7" t="s">
        <v>162</v>
      </c>
      <c r="C189" s="7" t="str">
        <f>VLOOKUP(B189,Table1[],3,FALSE)</f>
        <v>Fresno County (Central)--Fresno City (East Central)</v>
      </c>
      <c r="D189" s="7" t="s">
        <v>163</v>
      </c>
      <c r="E189" s="8">
        <v>0.15649345755732263</v>
      </c>
    </row>
    <row r="190" spans="1:5" x14ac:dyDescent="0.3">
      <c r="A190" s="5" t="s">
        <v>450</v>
      </c>
      <c r="B190" s="5" t="s">
        <v>71</v>
      </c>
      <c r="C190" s="5" t="str">
        <f>VLOOKUP(B190,Table1[],3,FALSE)</f>
        <v>Los Angeles County (Central)--West Hollywood &amp; Beverly Hills Cities</v>
      </c>
      <c r="D190" s="5" t="s">
        <v>1391</v>
      </c>
      <c r="E190" s="6">
        <v>0.12340193269564934</v>
      </c>
    </row>
    <row r="191" spans="1:5" x14ac:dyDescent="0.3">
      <c r="A191" s="7" t="s">
        <v>451</v>
      </c>
      <c r="B191" s="7" t="s">
        <v>320</v>
      </c>
      <c r="C191" s="7" t="str">
        <f>VLOOKUP(B191,Table1[],3,FALSE)</f>
        <v>San Joaquin County (Central)--Stockton City (South)</v>
      </c>
      <c r="D191" s="7" t="s">
        <v>321</v>
      </c>
      <c r="E191" s="8">
        <v>0.11085644251172833</v>
      </c>
    </row>
    <row r="192" spans="1:5" x14ac:dyDescent="0.3">
      <c r="A192" s="5" t="s">
        <v>452</v>
      </c>
      <c r="B192" s="5" t="s">
        <v>320</v>
      </c>
      <c r="C192" s="5" t="str">
        <f>VLOOKUP(B192,Table1[],3,FALSE)</f>
        <v>San Joaquin County (Central)--Stockton City (South)</v>
      </c>
      <c r="D192" s="5" t="s">
        <v>321</v>
      </c>
      <c r="E192" s="6">
        <v>0.11085644251172833</v>
      </c>
    </row>
    <row r="193" spans="1:5" x14ac:dyDescent="0.3">
      <c r="A193" s="7" t="s">
        <v>457</v>
      </c>
      <c r="B193" s="7" t="s">
        <v>75</v>
      </c>
      <c r="C193" s="7" t="str">
        <f>VLOOKUP(B193,Table1[],3,FALSE)</f>
        <v>Los Angeles County (North)--LA City (Northeast/North Hollywood &amp; Valley Village)</v>
      </c>
      <c r="D193" s="7" t="s">
        <v>1391</v>
      </c>
      <c r="E193" s="8">
        <v>0.12447177174756471</v>
      </c>
    </row>
    <row r="194" spans="1:5" x14ac:dyDescent="0.3">
      <c r="A194" s="5" t="s">
        <v>458</v>
      </c>
      <c r="B194" s="5" t="s">
        <v>75</v>
      </c>
      <c r="C194" s="5" t="str">
        <f>VLOOKUP(B194,Table1[],3,FALSE)</f>
        <v>Los Angeles County (North)--LA City (Northeast/North Hollywood &amp; Valley Village)</v>
      </c>
      <c r="D194" s="5" t="s">
        <v>1391</v>
      </c>
      <c r="E194" s="6">
        <v>0.12447177174756471</v>
      </c>
    </row>
    <row r="195" spans="1:5" x14ac:dyDescent="0.3">
      <c r="A195" s="7" t="s">
        <v>461</v>
      </c>
      <c r="B195" s="7" t="s">
        <v>170</v>
      </c>
      <c r="C195" s="7" t="str">
        <f>VLOOKUP(B195,Table1[],3,FALSE)</f>
        <v>Los Angeles County (Central)--Glendale City</v>
      </c>
      <c r="D195" s="7" t="s">
        <v>1391</v>
      </c>
      <c r="E195" s="8">
        <v>0.112896918387068</v>
      </c>
    </row>
    <row r="196" spans="1:5" x14ac:dyDescent="0.3">
      <c r="A196" s="5" t="s">
        <v>462</v>
      </c>
      <c r="B196" s="5" t="s">
        <v>170</v>
      </c>
      <c r="C196" s="5" t="str">
        <f>VLOOKUP(B196,Table1[],3,FALSE)</f>
        <v>Los Angeles County (Central)--Glendale City</v>
      </c>
      <c r="D196" s="5" t="s">
        <v>1391</v>
      </c>
      <c r="E196" s="6">
        <v>0.112896918387068</v>
      </c>
    </row>
    <row r="197" spans="1:5" x14ac:dyDescent="0.3">
      <c r="A197" s="7" t="s">
        <v>463</v>
      </c>
      <c r="B197" s="7" t="s">
        <v>170</v>
      </c>
      <c r="C197" s="7" t="str">
        <f>VLOOKUP(B197,Table1[],3,FALSE)</f>
        <v>Los Angeles County (Central)--Glendale City</v>
      </c>
      <c r="D197" s="7" t="s">
        <v>1391</v>
      </c>
      <c r="E197" s="8">
        <v>0.112896918387068</v>
      </c>
    </row>
    <row r="198" spans="1:5" x14ac:dyDescent="0.3">
      <c r="A198" s="5" t="s">
        <v>464</v>
      </c>
      <c r="B198" s="5" t="s">
        <v>170</v>
      </c>
      <c r="C198" s="5" t="str">
        <f>VLOOKUP(B198,Table1[],3,FALSE)</f>
        <v>Los Angeles County (Central)--Glendale City</v>
      </c>
      <c r="D198" s="5" t="s">
        <v>1391</v>
      </c>
      <c r="E198" s="6">
        <v>0.112896918387068</v>
      </c>
    </row>
    <row r="199" spans="1:5" x14ac:dyDescent="0.3">
      <c r="A199" s="7" t="s">
        <v>465</v>
      </c>
      <c r="B199" s="7" t="s">
        <v>170</v>
      </c>
      <c r="C199" s="7" t="str">
        <f>VLOOKUP(B199,Table1[],3,FALSE)</f>
        <v>Los Angeles County (Central)--Glendale City</v>
      </c>
      <c r="D199" s="7" t="s">
        <v>1391</v>
      </c>
      <c r="E199" s="8">
        <v>0.112896918387068</v>
      </c>
    </row>
    <row r="200" spans="1:5" x14ac:dyDescent="0.3">
      <c r="A200" s="5" t="s">
        <v>466</v>
      </c>
      <c r="B200" s="5" t="s">
        <v>170</v>
      </c>
      <c r="C200" s="5" t="str">
        <f>VLOOKUP(B200,Table1[],3,FALSE)</f>
        <v>Los Angeles County (Central)--Glendale City</v>
      </c>
      <c r="D200" s="5" t="s">
        <v>1391</v>
      </c>
      <c r="E200" s="6">
        <v>0.112896918387068</v>
      </c>
    </row>
    <row r="201" spans="1:5" x14ac:dyDescent="0.3">
      <c r="A201" s="7" t="s">
        <v>475</v>
      </c>
      <c r="B201" s="7" t="s">
        <v>75</v>
      </c>
      <c r="C201" s="7" t="str">
        <f>VLOOKUP(B201,Table1[],3,FALSE)</f>
        <v>Los Angeles County (North)--LA City (Northeast/North Hollywood &amp; Valley Village)</v>
      </c>
      <c r="D201" s="7" t="s">
        <v>1391</v>
      </c>
      <c r="E201" s="8">
        <v>0.12447177174756471</v>
      </c>
    </row>
    <row r="202" spans="1:5" x14ac:dyDescent="0.3">
      <c r="A202" s="5" t="s">
        <v>476</v>
      </c>
      <c r="B202" s="5" t="s">
        <v>75</v>
      </c>
      <c r="C202" s="5" t="str">
        <f>VLOOKUP(B202,Table1[],3,FALSE)</f>
        <v>Los Angeles County (North)--LA City (Northeast/North Hollywood &amp; Valley Village)</v>
      </c>
      <c r="D202" s="5" t="s">
        <v>1391</v>
      </c>
      <c r="E202" s="6">
        <v>0.12447177174756471</v>
      </c>
    </row>
    <row r="203" spans="1:5" x14ac:dyDescent="0.3">
      <c r="A203" s="7" t="s">
        <v>477</v>
      </c>
      <c r="B203" s="7" t="s">
        <v>75</v>
      </c>
      <c r="C203" s="7" t="str">
        <f>VLOOKUP(B203,Table1[],3,FALSE)</f>
        <v>Los Angeles County (North)--LA City (Northeast/North Hollywood &amp; Valley Village)</v>
      </c>
      <c r="D203" s="7" t="s">
        <v>1391</v>
      </c>
      <c r="E203" s="8">
        <v>0.12447177174756471</v>
      </c>
    </row>
    <row r="204" spans="1:5" x14ac:dyDescent="0.3">
      <c r="A204" s="5" t="s">
        <v>478</v>
      </c>
      <c r="B204" s="5" t="s">
        <v>75</v>
      </c>
      <c r="C204" s="5" t="str">
        <f>VLOOKUP(B204,Table1[],3,FALSE)</f>
        <v>Los Angeles County (North)--LA City (Northeast/North Hollywood &amp; Valley Village)</v>
      </c>
      <c r="D204" s="5" t="s">
        <v>1391</v>
      </c>
      <c r="E204" s="6">
        <v>0.12447177174756471</v>
      </c>
    </row>
    <row r="205" spans="1:5" x14ac:dyDescent="0.3">
      <c r="A205" s="7" t="s">
        <v>484</v>
      </c>
      <c r="B205" s="7" t="s">
        <v>271</v>
      </c>
      <c r="C205" s="7" t="str">
        <f>VLOOKUP(B205,Table1[],3,FALSE)</f>
        <v>San Francisco County (Central)--South of Market &amp; Potrero</v>
      </c>
      <c r="D205" s="7" t="s">
        <v>272</v>
      </c>
      <c r="E205" s="8">
        <v>0.30898284719930924</v>
      </c>
    </row>
    <row r="206" spans="1:5" x14ac:dyDescent="0.3">
      <c r="A206" s="5" t="s">
        <v>485</v>
      </c>
      <c r="B206" s="5" t="s">
        <v>271</v>
      </c>
      <c r="C206" s="5" t="str">
        <f>VLOOKUP(B206,Table1[],3,FALSE)</f>
        <v>San Francisco County (Central)--South of Market &amp; Potrero</v>
      </c>
      <c r="D206" s="5" t="s">
        <v>272</v>
      </c>
      <c r="E206" s="6">
        <v>0.30898284719930924</v>
      </c>
    </row>
    <row r="207" spans="1:5" x14ac:dyDescent="0.3">
      <c r="A207" s="7" t="s">
        <v>486</v>
      </c>
      <c r="B207" s="7" t="s">
        <v>246</v>
      </c>
      <c r="C207" s="7" t="str">
        <f>VLOOKUP(B207,Table1[],3,FALSE)</f>
        <v>Los Angeles County (Central)--LA City (East Central/Central City &amp; Boyle Heights)</v>
      </c>
      <c r="D207" s="7" t="s">
        <v>1391</v>
      </c>
      <c r="E207" s="8">
        <v>0.96680652726259542</v>
      </c>
    </row>
    <row r="208" spans="1:5" x14ac:dyDescent="0.3">
      <c r="A208" s="5" t="s">
        <v>487</v>
      </c>
      <c r="B208" s="5" t="s">
        <v>25</v>
      </c>
      <c r="C208" s="5" t="str">
        <f>VLOOKUP(B208,Table1[],3,FALSE)</f>
        <v>Los Angeles County--LA City (East Central/Silver Lake, Echo Park &amp; Westlake)</v>
      </c>
      <c r="D208" s="5" t="s">
        <v>1391</v>
      </c>
      <c r="E208" s="6">
        <v>0.12852766258326312</v>
      </c>
    </row>
    <row r="209" spans="1:5" x14ac:dyDescent="0.3">
      <c r="A209" s="7" t="s">
        <v>488</v>
      </c>
      <c r="B209" s="7" t="s">
        <v>25</v>
      </c>
      <c r="C209" s="7" t="str">
        <f>VLOOKUP(B209,Table1[],3,FALSE)</f>
        <v>Los Angeles County--LA City (East Central/Silver Lake, Echo Park &amp; Westlake)</v>
      </c>
      <c r="D209" s="7" t="s">
        <v>1391</v>
      </c>
      <c r="E209" s="8">
        <v>0.12852766258326312</v>
      </c>
    </row>
    <row r="210" spans="1:5" x14ac:dyDescent="0.3">
      <c r="A210" s="5" t="s">
        <v>489</v>
      </c>
      <c r="B210" s="5" t="s">
        <v>25</v>
      </c>
      <c r="C210" s="5" t="str">
        <f>VLOOKUP(B210,Table1[],3,FALSE)</f>
        <v>Los Angeles County--LA City (East Central/Silver Lake, Echo Park &amp; Westlake)</v>
      </c>
      <c r="D210" s="5" t="s">
        <v>1391</v>
      </c>
      <c r="E210" s="6">
        <v>0.12852766258326312</v>
      </c>
    </row>
    <row r="211" spans="1:5" x14ac:dyDescent="0.3">
      <c r="A211" s="7" t="s">
        <v>490</v>
      </c>
      <c r="B211" s="7" t="s">
        <v>25</v>
      </c>
      <c r="C211" s="7" t="str">
        <f>VLOOKUP(B211,Table1[],3,FALSE)</f>
        <v>Los Angeles County--LA City (East Central/Silver Lake, Echo Park &amp; Westlake)</v>
      </c>
      <c r="D211" s="7" t="s">
        <v>1391</v>
      </c>
      <c r="E211" s="8">
        <v>0.12852766258326312</v>
      </c>
    </row>
    <row r="212" spans="1:5" x14ac:dyDescent="0.3">
      <c r="A212" s="5" t="s">
        <v>491</v>
      </c>
      <c r="B212" s="5" t="s">
        <v>25</v>
      </c>
      <c r="C212" s="5" t="str">
        <f>VLOOKUP(B212,Table1[],3,FALSE)</f>
        <v>Los Angeles County--LA City (East Central/Silver Lake, Echo Park &amp; Westlake)</v>
      </c>
      <c r="D212" s="5" t="s">
        <v>1391</v>
      </c>
      <c r="E212" s="6">
        <v>0.12852766258326312</v>
      </c>
    </row>
    <row r="213" spans="1:5" x14ac:dyDescent="0.3">
      <c r="A213" s="7" t="s">
        <v>492</v>
      </c>
      <c r="B213" s="7" t="s">
        <v>25</v>
      </c>
      <c r="C213" s="7" t="str">
        <f>VLOOKUP(B213,Table1[],3,FALSE)</f>
        <v>Los Angeles County--LA City (East Central/Silver Lake, Echo Park &amp; Westlake)</v>
      </c>
      <c r="D213" s="7" t="s">
        <v>1391</v>
      </c>
      <c r="E213" s="8">
        <v>0.12852766258326312</v>
      </c>
    </row>
    <row r="214" spans="1:5" x14ac:dyDescent="0.3">
      <c r="A214" s="5" t="s">
        <v>493</v>
      </c>
      <c r="B214" s="5" t="s">
        <v>25</v>
      </c>
      <c r="C214" s="5" t="str">
        <f>VLOOKUP(B214,Table1[],3,FALSE)</f>
        <v>Los Angeles County--LA City (East Central/Silver Lake, Echo Park &amp; Westlake)</v>
      </c>
      <c r="D214" s="5" t="s">
        <v>1391</v>
      </c>
      <c r="E214" s="6">
        <v>0.12852766258326312</v>
      </c>
    </row>
    <row r="215" spans="1:5" x14ac:dyDescent="0.3">
      <c r="A215" s="7" t="s">
        <v>499</v>
      </c>
      <c r="B215" s="7" t="s">
        <v>105</v>
      </c>
      <c r="C215" s="7" t="str">
        <f>VLOOKUP(B215,Table1[],3,FALSE)</f>
        <v>Los Angeles County (Central)--LA City (Central/Koreatown)</v>
      </c>
      <c r="D215" s="7" t="s">
        <v>1391</v>
      </c>
      <c r="E215" s="8">
        <v>0.12735514561925559</v>
      </c>
    </row>
    <row r="216" spans="1:5" x14ac:dyDescent="0.3">
      <c r="A216" s="5" t="s">
        <v>500</v>
      </c>
      <c r="B216" s="5" t="s">
        <v>105</v>
      </c>
      <c r="C216" s="5" t="str">
        <f>VLOOKUP(B216,Table1[],3,FALSE)</f>
        <v>Los Angeles County (Central)--LA City (Central/Koreatown)</v>
      </c>
      <c r="D216" s="5" t="s">
        <v>1391</v>
      </c>
      <c r="E216" s="6">
        <v>0.12735514561925559</v>
      </c>
    </row>
    <row r="217" spans="1:5" x14ac:dyDescent="0.3">
      <c r="A217" s="7" t="s">
        <v>507</v>
      </c>
      <c r="B217" s="7" t="s">
        <v>100</v>
      </c>
      <c r="C217" s="7" t="str">
        <f>VLOOKUP(B217,Table1[],3,FALSE)</f>
        <v>Los Angeles County (Central)--LA City (Central/West Adams &amp; Baldwin Hills)</v>
      </c>
      <c r="D217" s="7" t="s">
        <v>1391</v>
      </c>
      <c r="E217" s="8">
        <v>0.98534916542808637</v>
      </c>
    </row>
    <row r="218" spans="1:5" x14ac:dyDescent="0.3">
      <c r="A218" s="5" t="s">
        <v>508</v>
      </c>
      <c r="B218" s="5" t="s">
        <v>100</v>
      </c>
      <c r="C218" s="5" t="str">
        <f>VLOOKUP(B218,Table1[],3,FALSE)</f>
        <v>Los Angeles County (Central)--LA City (Central/West Adams &amp; Baldwin Hills)</v>
      </c>
      <c r="D218" s="5" t="s">
        <v>1391</v>
      </c>
      <c r="E218" s="6">
        <v>0.98534916542808637</v>
      </c>
    </row>
    <row r="219" spans="1:5" x14ac:dyDescent="0.3">
      <c r="A219" s="7" t="s">
        <v>509</v>
      </c>
      <c r="B219" s="7" t="s">
        <v>100</v>
      </c>
      <c r="C219" s="7" t="str">
        <f>VLOOKUP(B219,Table1[],3,FALSE)</f>
        <v>Los Angeles County (Central)--LA City (Central/West Adams &amp; Baldwin Hills)</v>
      </c>
      <c r="D219" s="7" t="s">
        <v>1391</v>
      </c>
      <c r="E219" s="8">
        <v>0.98534916542808637</v>
      </c>
    </row>
    <row r="220" spans="1:5" x14ac:dyDescent="0.3">
      <c r="A220" s="5" t="s">
        <v>510</v>
      </c>
      <c r="B220" s="5" t="s">
        <v>145</v>
      </c>
      <c r="C220" s="5" t="str">
        <f>VLOOKUP(B220,Table1[],3,FALSE)</f>
        <v>Los Angeles County--LA City (Central/Univ. of Southern California &amp; Exposition Park)</v>
      </c>
      <c r="D220" s="5" t="s">
        <v>1391</v>
      </c>
      <c r="E220" s="6">
        <v>1.0000000000000002</v>
      </c>
    </row>
    <row r="221" spans="1:5" x14ac:dyDescent="0.3">
      <c r="A221" s="7" t="s">
        <v>511</v>
      </c>
      <c r="B221" s="7" t="s">
        <v>145</v>
      </c>
      <c r="C221" s="7" t="str">
        <f>VLOOKUP(B221,Table1[],3,FALSE)</f>
        <v>Los Angeles County--LA City (Central/Univ. of Southern California &amp; Exposition Park)</v>
      </c>
      <c r="D221" s="7" t="s">
        <v>1391</v>
      </c>
      <c r="E221" s="8">
        <v>1.0000000000000002</v>
      </c>
    </row>
    <row r="222" spans="1:5" x14ac:dyDescent="0.3">
      <c r="A222" s="5" t="s">
        <v>518</v>
      </c>
      <c r="B222" s="5" t="s">
        <v>246</v>
      </c>
      <c r="C222" s="5" t="str">
        <f>VLOOKUP(B222,Table1[],3,FALSE)</f>
        <v>Los Angeles County (Central)--LA City (East Central/Central City &amp; Boyle Heights)</v>
      </c>
      <c r="D222" s="5" t="s">
        <v>1396</v>
      </c>
      <c r="E222" s="6">
        <v>0.98602052162257037</v>
      </c>
    </row>
    <row r="223" spans="1:5" x14ac:dyDescent="0.3">
      <c r="A223" s="7" t="s">
        <v>522</v>
      </c>
      <c r="B223" s="7" t="s">
        <v>25</v>
      </c>
      <c r="C223" s="7" t="str">
        <f>VLOOKUP(B223,Table1[],3,FALSE)</f>
        <v>Los Angeles County--LA City (East Central/Silver Lake, Echo Park &amp; Westlake)</v>
      </c>
      <c r="D223" s="7" t="s">
        <v>1391</v>
      </c>
      <c r="E223" s="8">
        <v>0.12852766258326312</v>
      </c>
    </row>
    <row r="224" spans="1:5" x14ac:dyDescent="0.3">
      <c r="A224" s="5" t="s">
        <v>524</v>
      </c>
      <c r="B224" s="5" t="s">
        <v>145</v>
      </c>
      <c r="C224" s="5" t="str">
        <f>VLOOKUP(B224,Table1[],3,FALSE)</f>
        <v>Los Angeles County--LA City (Central/Univ. of Southern California &amp; Exposition Park)</v>
      </c>
      <c r="D224" s="5" t="s">
        <v>1391</v>
      </c>
      <c r="E224" s="6">
        <v>1.0000000000000002</v>
      </c>
    </row>
    <row r="225" spans="1:5" x14ac:dyDescent="0.3">
      <c r="A225" s="7" t="s">
        <v>525</v>
      </c>
      <c r="B225" s="7" t="s">
        <v>246</v>
      </c>
      <c r="C225" s="7" t="str">
        <f>VLOOKUP(B225,Table1[],3,FALSE)</f>
        <v>Los Angeles County (Central)--LA City (East Central/Central City &amp; Boyle Heights)</v>
      </c>
      <c r="D225" s="7" t="s">
        <v>1391</v>
      </c>
      <c r="E225" s="8">
        <v>0.96680652726259542</v>
      </c>
    </row>
    <row r="226" spans="1:5" x14ac:dyDescent="0.3">
      <c r="A226" s="5" t="s">
        <v>526</v>
      </c>
      <c r="B226" s="5" t="s">
        <v>246</v>
      </c>
      <c r="C226" s="5" t="str">
        <f>VLOOKUP(B226,Table1[],3,FALSE)</f>
        <v>Los Angeles County (Central)--LA City (East Central/Central City &amp; Boyle Heights)</v>
      </c>
      <c r="D226" s="5" t="s">
        <v>1391</v>
      </c>
      <c r="E226" s="6">
        <v>0.96680652726259542</v>
      </c>
    </row>
    <row r="227" spans="1:5" x14ac:dyDescent="0.3">
      <c r="A227" s="7" t="s">
        <v>527</v>
      </c>
      <c r="B227" s="7" t="s">
        <v>145</v>
      </c>
      <c r="C227" s="7" t="str">
        <f>VLOOKUP(B227,Table1[],3,FALSE)</f>
        <v>Los Angeles County--LA City (Central/Univ. of Southern California &amp; Exposition Park)</v>
      </c>
      <c r="D227" s="7" t="s">
        <v>1391</v>
      </c>
      <c r="E227" s="8">
        <v>1.0000000000000002</v>
      </c>
    </row>
    <row r="228" spans="1:5" x14ac:dyDescent="0.3">
      <c r="A228" s="5" t="s">
        <v>528</v>
      </c>
      <c r="B228" s="5" t="s">
        <v>246</v>
      </c>
      <c r="C228" s="5" t="str">
        <f>VLOOKUP(B228,Table1[],3,FALSE)</f>
        <v>Los Angeles County (Central)--LA City (East Central/Central City &amp; Boyle Heights)</v>
      </c>
      <c r="D228" s="5" t="s">
        <v>1391</v>
      </c>
      <c r="E228" s="6">
        <v>0.96680652726259542</v>
      </c>
    </row>
    <row r="229" spans="1:5" x14ac:dyDescent="0.3">
      <c r="A229" s="7" t="s">
        <v>529</v>
      </c>
      <c r="B229" s="7" t="s">
        <v>246</v>
      </c>
      <c r="C229" s="7" t="str">
        <f>VLOOKUP(B229,Table1[],3,FALSE)</f>
        <v>Los Angeles County (Central)--LA City (East Central/Central City &amp; Boyle Heights)</v>
      </c>
      <c r="D229" s="7" t="s">
        <v>1391</v>
      </c>
      <c r="E229" s="8">
        <v>0.96680652726259542</v>
      </c>
    </row>
    <row r="230" spans="1:5" x14ac:dyDescent="0.3">
      <c r="A230" s="5" t="s">
        <v>530</v>
      </c>
      <c r="B230" s="5" t="s">
        <v>246</v>
      </c>
      <c r="C230" s="5" t="str">
        <f>VLOOKUP(B230,Table1[],3,FALSE)</f>
        <v>Los Angeles County (Central)--LA City (East Central/Central City &amp; Boyle Heights)</v>
      </c>
      <c r="D230" s="5" t="s">
        <v>1391</v>
      </c>
      <c r="E230" s="6">
        <v>0.96680652726259542</v>
      </c>
    </row>
    <row r="231" spans="1:5" x14ac:dyDescent="0.3">
      <c r="A231" s="7" t="s">
        <v>531</v>
      </c>
      <c r="B231" s="7" t="s">
        <v>246</v>
      </c>
      <c r="C231" s="7" t="str">
        <f>VLOOKUP(B231,Table1[],3,FALSE)</f>
        <v>Los Angeles County (Central)--LA City (East Central/Central City &amp; Boyle Heights)</v>
      </c>
      <c r="D231" s="7" t="s">
        <v>1391</v>
      </c>
      <c r="E231" s="8">
        <v>0.96680652726259542</v>
      </c>
    </row>
    <row r="232" spans="1:5" x14ac:dyDescent="0.3">
      <c r="A232" s="5" t="s">
        <v>556</v>
      </c>
      <c r="B232" s="5" t="s">
        <v>23</v>
      </c>
      <c r="C232" s="5" t="str">
        <f>VLOOKUP(B232,Table1[],3,FALSE)</f>
        <v>Los Angeles County (Central)--LA City (East Central/Hollywood)</v>
      </c>
      <c r="D232" s="5" t="s">
        <v>1391</v>
      </c>
      <c r="E232" s="6">
        <v>0.14163944790194835</v>
      </c>
    </row>
    <row r="233" spans="1:5" x14ac:dyDescent="0.3">
      <c r="A233" s="7" t="s">
        <v>557</v>
      </c>
      <c r="B233" s="7" t="s">
        <v>23</v>
      </c>
      <c r="C233" s="7" t="str">
        <f>VLOOKUP(B233,Table1[],3,FALSE)</f>
        <v>Los Angeles County (Central)--LA City (East Central/Hollywood)</v>
      </c>
      <c r="D233" s="7" t="s">
        <v>1391</v>
      </c>
      <c r="E233" s="8">
        <v>0.14163944790194835</v>
      </c>
    </row>
    <row r="234" spans="1:5" x14ac:dyDescent="0.3">
      <c r="A234" s="5" t="s">
        <v>560</v>
      </c>
      <c r="B234" s="5" t="s">
        <v>105</v>
      </c>
      <c r="C234" s="5" t="str">
        <f>VLOOKUP(B234,Table1[],3,FALSE)</f>
        <v>Los Angeles County (Central)--LA City (Central/Koreatown)</v>
      </c>
      <c r="D234" s="5" t="s">
        <v>1391</v>
      </c>
      <c r="E234" s="6">
        <v>0.12735514561925559</v>
      </c>
    </row>
    <row r="235" spans="1:5" x14ac:dyDescent="0.3">
      <c r="A235" s="7" t="s">
        <v>561</v>
      </c>
      <c r="B235" s="7" t="s">
        <v>105</v>
      </c>
      <c r="C235" s="7" t="str">
        <f>VLOOKUP(B235,Table1[],3,FALSE)</f>
        <v>Los Angeles County (Central)--LA City (Central/Koreatown)</v>
      </c>
      <c r="D235" s="7" t="s">
        <v>1391</v>
      </c>
      <c r="E235" s="8">
        <v>0.12735514561925559</v>
      </c>
    </row>
    <row r="236" spans="1:5" x14ac:dyDescent="0.3">
      <c r="A236" s="5" t="s">
        <v>562</v>
      </c>
      <c r="B236" s="5" t="s">
        <v>103</v>
      </c>
      <c r="C236" s="5" t="str">
        <f>VLOOKUP(B236,Table1[],3,FALSE)</f>
        <v>Los Angeles County (South Central)--LA City (South Central/Westmont)</v>
      </c>
      <c r="D236" s="5" t="s">
        <v>1391</v>
      </c>
      <c r="E236" s="6">
        <v>0.99829961979375892</v>
      </c>
    </row>
    <row r="237" spans="1:5" x14ac:dyDescent="0.3">
      <c r="A237" s="7" t="s">
        <v>566</v>
      </c>
      <c r="B237" s="7" t="s">
        <v>100</v>
      </c>
      <c r="C237" s="7" t="str">
        <f>VLOOKUP(B237,Table1[],3,FALSE)</f>
        <v>Los Angeles County (Central)--LA City (Central/West Adams &amp; Baldwin Hills)</v>
      </c>
      <c r="D237" s="7" t="s">
        <v>1391</v>
      </c>
      <c r="E237" s="8">
        <v>0.98534916542808637</v>
      </c>
    </row>
    <row r="238" spans="1:5" x14ac:dyDescent="0.3">
      <c r="A238" s="5" t="s">
        <v>574</v>
      </c>
      <c r="B238" s="5" t="s">
        <v>575</v>
      </c>
      <c r="C238" s="5" t="str">
        <f>VLOOKUP(B238,Table1[],3,FALSE)</f>
        <v>Los Angeles County (Central)--LA City (Southeast/East Vernon)</v>
      </c>
      <c r="D238" s="5" t="s">
        <v>1391</v>
      </c>
      <c r="E238" s="6">
        <v>0.27808779220075591</v>
      </c>
    </row>
    <row r="239" spans="1:5" x14ac:dyDescent="0.3">
      <c r="A239" s="7" t="s">
        <v>577</v>
      </c>
      <c r="B239" s="7" t="s">
        <v>145</v>
      </c>
      <c r="C239" s="7" t="str">
        <f>VLOOKUP(B239,Table1[],3,FALSE)</f>
        <v>Los Angeles County--LA City (Central/Univ. of Southern California &amp; Exposition Park)</v>
      </c>
      <c r="D239" s="7" t="s">
        <v>1391</v>
      </c>
      <c r="E239" s="8">
        <v>1.0000000000000002</v>
      </c>
    </row>
    <row r="240" spans="1:5" x14ac:dyDescent="0.3">
      <c r="A240" s="5" t="s">
        <v>578</v>
      </c>
      <c r="B240" s="5" t="s">
        <v>246</v>
      </c>
      <c r="C240" s="5" t="str">
        <f>VLOOKUP(B240,Table1[],3,FALSE)</f>
        <v>Los Angeles County (Central)--LA City (East Central/Central City &amp; Boyle Heights)</v>
      </c>
      <c r="D240" s="5" t="s">
        <v>1391</v>
      </c>
      <c r="E240" s="6">
        <v>0.96680652726259542</v>
      </c>
    </row>
    <row r="241" spans="1:5" x14ac:dyDescent="0.3">
      <c r="A241" s="7" t="s">
        <v>579</v>
      </c>
      <c r="B241" s="7" t="s">
        <v>25</v>
      </c>
      <c r="C241" s="7" t="str">
        <f>VLOOKUP(B241,Table1[],3,FALSE)</f>
        <v>Los Angeles County--LA City (East Central/Silver Lake, Echo Park &amp; Westlake)</v>
      </c>
      <c r="D241" s="7" t="s">
        <v>1391</v>
      </c>
      <c r="E241" s="8">
        <v>0.12852766258326312</v>
      </c>
    </row>
    <row r="242" spans="1:5" x14ac:dyDescent="0.3">
      <c r="A242" s="5" t="s">
        <v>580</v>
      </c>
      <c r="B242" s="5" t="s">
        <v>105</v>
      </c>
      <c r="C242" s="5" t="str">
        <f>VLOOKUP(B242,Table1[],3,FALSE)</f>
        <v>Los Angeles County (Central)--LA City (Central/Koreatown)</v>
      </c>
      <c r="D242" s="5" t="s">
        <v>1391</v>
      </c>
      <c r="E242" s="6">
        <v>0.12735514561925559</v>
      </c>
    </row>
    <row r="243" spans="1:5" x14ac:dyDescent="0.3">
      <c r="A243" s="7" t="s">
        <v>582</v>
      </c>
      <c r="B243" s="7" t="s">
        <v>105</v>
      </c>
      <c r="C243" s="7" t="str">
        <f>VLOOKUP(B243,Table1[],3,FALSE)</f>
        <v>Los Angeles County (Central)--LA City (Central/Koreatown)</v>
      </c>
      <c r="D243" s="7" t="s">
        <v>1391</v>
      </c>
      <c r="E243" s="8">
        <v>0.12735514561925559</v>
      </c>
    </row>
    <row r="244" spans="1:5" x14ac:dyDescent="0.3">
      <c r="A244" s="5" t="s">
        <v>583</v>
      </c>
      <c r="B244" s="5" t="s">
        <v>105</v>
      </c>
      <c r="C244" s="5" t="str">
        <f>VLOOKUP(B244,Table1[],3,FALSE)</f>
        <v>Los Angeles County (Central)--LA City (Central/Koreatown)</v>
      </c>
      <c r="D244" s="5" t="s">
        <v>1391</v>
      </c>
      <c r="E244" s="6">
        <v>0.12735514561925559</v>
      </c>
    </row>
    <row r="245" spans="1:5" x14ac:dyDescent="0.3">
      <c r="A245" s="7" t="s">
        <v>584</v>
      </c>
      <c r="B245" s="7" t="s">
        <v>105</v>
      </c>
      <c r="C245" s="7" t="str">
        <f>VLOOKUP(B245,Table1[],3,FALSE)</f>
        <v>Los Angeles County (Central)--LA City (Central/Koreatown)</v>
      </c>
      <c r="D245" s="7" t="s">
        <v>1391</v>
      </c>
      <c r="E245" s="8">
        <v>0.12735514561925559</v>
      </c>
    </row>
    <row r="246" spans="1:5" x14ac:dyDescent="0.3">
      <c r="A246" s="5" t="s">
        <v>587</v>
      </c>
      <c r="B246" s="5" t="s">
        <v>100</v>
      </c>
      <c r="C246" s="5" t="str">
        <f>VLOOKUP(B246,Table1[],3,FALSE)</f>
        <v>Los Angeles County (Central)--LA City (Central/West Adams &amp; Baldwin Hills)</v>
      </c>
      <c r="D246" s="5" t="s">
        <v>1391</v>
      </c>
      <c r="E246" s="6">
        <v>0.98534916542808637</v>
      </c>
    </row>
    <row r="247" spans="1:5" x14ac:dyDescent="0.3">
      <c r="A247" s="7" t="s">
        <v>588</v>
      </c>
      <c r="B247" s="7" t="s">
        <v>207</v>
      </c>
      <c r="C247" s="7" t="str">
        <f>VLOOKUP(B247,Table1[],3,FALSE)</f>
        <v>Los Angeles County (South Central)--LA City (South Central/Watts)</v>
      </c>
      <c r="D247" s="7" t="s">
        <v>1391</v>
      </c>
      <c r="E247" s="8">
        <v>0.99782592821374272</v>
      </c>
    </row>
    <row r="248" spans="1:5" x14ac:dyDescent="0.3">
      <c r="A248" s="5" t="s">
        <v>589</v>
      </c>
      <c r="B248" s="5" t="s">
        <v>71</v>
      </c>
      <c r="C248" s="5" t="str">
        <f>VLOOKUP(B248,Table1[],3,FALSE)</f>
        <v>Los Angeles County (Central)--West Hollywood &amp; Beverly Hills Cities</v>
      </c>
      <c r="D248" s="5" t="s">
        <v>1391</v>
      </c>
      <c r="E248" s="6">
        <v>0.12340193269564934</v>
      </c>
    </row>
    <row r="249" spans="1:5" x14ac:dyDescent="0.3">
      <c r="A249" s="7" t="s">
        <v>590</v>
      </c>
      <c r="B249" s="7" t="s">
        <v>23</v>
      </c>
      <c r="C249" s="7" t="str">
        <f>VLOOKUP(B249,Table1[],3,FALSE)</f>
        <v>Los Angeles County (Central)--LA City (East Central/Hollywood)</v>
      </c>
      <c r="D249" s="7" t="s">
        <v>1391</v>
      </c>
      <c r="E249" s="8">
        <v>0.14163944790194835</v>
      </c>
    </row>
    <row r="250" spans="1:5" x14ac:dyDescent="0.3">
      <c r="A250" s="5" t="s">
        <v>592</v>
      </c>
      <c r="B250" s="5" t="s">
        <v>75</v>
      </c>
      <c r="C250" s="5" t="str">
        <f>VLOOKUP(B250,Table1[],3,FALSE)</f>
        <v>Los Angeles County (North)--LA City (Northeast/North Hollywood &amp; Valley Village)</v>
      </c>
      <c r="D250" s="5" t="s">
        <v>1391</v>
      </c>
      <c r="E250" s="6">
        <v>0.12447177174756471</v>
      </c>
    </row>
    <row r="251" spans="1:5" x14ac:dyDescent="0.3">
      <c r="A251" s="7" t="s">
        <v>595</v>
      </c>
      <c r="B251" s="7" t="s">
        <v>25</v>
      </c>
      <c r="C251" s="7" t="str">
        <f>VLOOKUP(B251,Table1[],3,FALSE)</f>
        <v>Los Angeles County--LA City (East Central/Silver Lake, Echo Park &amp; Westlake)</v>
      </c>
      <c r="D251" s="7" t="s">
        <v>1391</v>
      </c>
      <c r="E251" s="8">
        <v>0.12852766258326312</v>
      </c>
    </row>
    <row r="252" spans="1:5" x14ac:dyDescent="0.3">
      <c r="A252" s="5" t="s">
        <v>596</v>
      </c>
      <c r="B252" s="5" t="s">
        <v>170</v>
      </c>
      <c r="C252" s="5" t="str">
        <f>VLOOKUP(B252,Table1[],3,FALSE)</f>
        <v>Los Angeles County (Central)--Glendale City</v>
      </c>
      <c r="D252" s="5" t="s">
        <v>1391</v>
      </c>
      <c r="E252" s="6">
        <v>0.112896918387068</v>
      </c>
    </row>
    <row r="253" spans="1:5" x14ac:dyDescent="0.3">
      <c r="A253" s="7" t="s">
        <v>598</v>
      </c>
      <c r="B253" s="7" t="s">
        <v>170</v>
      </c>
      <c r="C253" s="7" t="str">
        <f>VLOOKUP(B253,Table1[],3,FALSE)</f>
        <v>Los Angeles County (Central)--Glendale City</v>
      </c>
      <c r="D253" s="7" t="s">
        <v>1391</v>
      </c>
      <c r="E253" s="8">
        <v>0.112896918387068</v>
      </c>
    </row>
    <row r="254" spans="1:5" x14ac:dyDescent="0.3">
      <c r="A254" s="5" t="s">
        <v>600</v>
      </c>
      <c r="B254" s="5" t="s">
        <v>25</v>
      </c>
      <c r="C254" s="5" t="str">
        <f>VLOOKUP(B254,Table1[],3,FALSE)</f>
        <v>Los Angeles County--LA City (East Central/Silver Lake, Echo Park &amp; Westlake)</v>
      </c>
      <c r="D254" s="5" t="s">
        <v>1391</v>
      </c>
      <c r="E254" s="6">
        <v>0.12852766258326312</v>
      </c>
    </row>
    <row r="255" spans="1:5" x14ac:dyDescent="0.3">
      <c r="A255" s="7" t="s">
        <v>602</v>
      </c>
      <c r="B255" s="7" t="s">
        <v>75</v>
      </c>
      <c r="C255" s="7" t="str">
        <f>VLOOKUP(B255,Table1[],3,FALSE)</f>
        <v>Los Angeles County (North)--LA City (Northeast/North Hollywood &amp; Valley Village)</v>
      </c>
      <c r="D255" s="7" t="s">
        <v>1391</v>
      </c>
      <c r="E255" s="8">
        <v>0.12447177174756471</v>
      </c>
    </row>
    <row r="256" spans="1:5" x14ac:dyDescent="0.3">
      <c r="A256" s="5" t="s">
        <v>603</v>
      </c>
      <c r="B256" s="5" t="s">
        <v>103</v>
      </c>
      <c r="C256" s="5" t="str">
        <f>VLOOKUP(B256,Table1[],3,FALSE)</f>
        <v>Los Angeles County (South Central)--LA City (South Central/Westmont)</v>
      </c>
      <c r="D256" s="5" t="s">
        <v>1391</v>
      </c>
      <c r="E256" s="6">
        <v>0.99829961979375892</v>
      </c>
    </row>
    <row r="257" spans="1:5" x14ac:dyDescent="0.3">
      <c r="A257" s="7" t="s">
        <v>604</v>
      </c>
      <c r="B257" s="7" t="s">
        <v>246</v>
      </c>
      <c r="C257" s="7" t="str">
        <f>VLOOKUP(B257,Table1[],3,FALSE)</f>
        <v>Los Angeles County (Central)--LA City (East Central/Central City &amp; Boyle Heights)</v>
      </c>
      <c r="D257" s="7" t="s">
        <v>1391</v>
      </c>
      <c r="E257" s="8">
        <v>0.96680652726259542</v>
      </c>
    </row>
    <row r="258" spans="1:5" x14ac:dyDescent="0.3">
      <c r="A258" s="5" t="s">
        <v>606</v>
      </c>
      <c r="B258" s="5" t="s">
        <v>575</v>
      </c>
      <c r="C258" s="5" t="str">
        <f>VLOOKUP(B258,Table1[],3,FALSE)</f>
        <v>Los Angeles County (Central)--LA City (Southeast/East Vernon)</v>
      </c>
      <c r="D258" s="5" t="s">
        <v>1391</v>
      </c>
      <c r="E258" s="6">
        <v>0.27808779220075591</v>
      </c>
    </row>
    <row r="259" spans="1:5" x14ac:dyDescent="0.3">
      <c r="A259" s="7" t="s">
        <v>611</v>
      </c>
      <c r="B259" s="7" t="s">
        <v>271</v>
      </c>
      <c r="C259" s="7" t="str">
        <f>VLOOKUP(B259,Table1[],3,FALSE)</f>
        <v>San Francisco County (Central)--South of Market &amp; Potrero</v>
      </c>
      <c r="D259" s="7" t="s">
        <v>272</v>
      </c>
      <c r="E259" s="8">
        <v>0.30898284719930924</v>
      </c>
    </row>
    <row r="260" spans="1:5" x14ac:dyDescent="0.3">
      <c r="A260" s="5" t="s">
        <v>612</v>
      </c>
      <c r="B260" s="5" t="s">
        <v>271</v>
      </c>
      <c r="C260" s="5" t="str">
        <f>VLOOKUP(B260,Table1[],3,FALSE)</f>
        <v>San Francisco County (Central)--South of Market &amp; Potrero</v>
      </c>
      <c r="D260" s="5" t="s">
        <v>272</v>
      </c>
      <c r="E260" s="6">
        <v>0.30898284719930924</v>
      </c>
    </row>
    <row r="261" spans="1:5" x14ac:dyDescent="0.3">
      <c r="A261" s="7" t="s">
        <v>613</v>
      </c>
      <c r="B261" s="7" t="s">
        <v>271</v>
      </c>
      <c r="C261" s="7" t="str">
        <f>VLOOKUP(B261,Table1[],3,FALSE)</f>
        <v>San Francisco County (Central)--South of Market &amp; Potrero</v>
      </c>
      <c r="D261" s="7" t="s">
        <v>272</v>
      </c>
      <c r="E261" s="8">
        <v>0.30898284719930924</v>
      </c>
    </row>
    <row r="262" spans="1:5" x14ac:dyDescent="0.3">
      <c r="A262" s="5" t="s">
        <v>614</v>
      </c>
      <c r="B262" s="5" t="s">
        <v>271</v>
      </c>
      <c r="C262" s="5" t="str">
        <f>VLOOKUP(B262,Table1[],3,FALSE)</f>
        <v>San Francisco County (Central)--South of Market &amp; Potrero</v>
      </c>
      <c r="D262" s="5" t="s">
        <v>272</v>
      </c>
      <c r="E262" s="6">
        <v>0.30898284719930924</v>
      </c>
    </row>
    <row r="263" spans="1:5" x14ac:dyDescent="0.3">
      <c r="A263" s="7" t="s">
        <v>615</v>
      </c>
      <c r="B263" s="7" t="s">
        <v>23</v>
      </c>
      <c r="C263" s="7" t="str">
        <f>VLOOKUP(B263,Table1[],3,FALSE)</f>
        <v>Los Angeles County (Central)--LA City (East Central/Hollywood)</v>
      </c>
      <c r="D263" s="7" t="s">
        <v>1391</v>
      </c>
      <c r="E263" s="8">
        <v>0.14163944790194835</v>
      </c>
    </row>
    <row r="264" spans="1:5" x14ac:dyDescent="0.3">
      <c r="A264" s="5" t="s">
        <v>616</v>
      </c>
      <c r="B264" s="5" t="s">
        <v>100</v>
      </c>
      <c r="C264" s="5" t="str">
        <f>VLOOKUP(B264,Table1[],3,FALSE)</f>
        <v>Los Angeles County (Central)--LA City (Central/West Adams &amp; Baldwin Hills)</v>
      </c>
      <c r="D264" s="5" t="s">
        <v>1391</v>
      </c>
      <c r="E264" s="6">
        <v>0.98534916542808637</v>
      </c>
    </row>
    <row r="265" spans="1:5" x14ac:dyDescent="0.3">
      <c r="A265" s="7" t="s">
        <v>618</v>
      </c>
      <c r="B265" s="7" t="s">
        <v>170</v>
      </c>
      <c r="C265" s="7" t="str">
        <f>VLOOKUP(B265,Table1[],3,FALSE)</f>
        <v>Los Angeles County (Central)--Glendale City</v>
      </c>
      <c r="D265" s="7" t="s">
        <v>1391</v>
      </c>
      <c r="E265" s="8">
        <v>0.112896918387068</v>
      </c>
    </row>
    <row r="266" spans="1:5" x14ac:dyDescent="0.3">
      <c r="A266" s="5" t="s">
        <v>619</v>
      </c>
      <c r="B266" s="5" t="s">
        <v>105</v>
      </c>
      <c r="C266" s="5" t="str">
        <f>VLOOKUP(B266,Table1[],3,FALSE)</f>
        <v>Los Angeles County (Central)--LA City (Central/Koreatown)</v>
      </c>
      <c r="D266" s="5" t="s">
        <v>1391</v>
      </c>
      <c r="E266" s="6">
        <v>0.12735514561925559</v>
      </c>
    </row>
    <row r="267" spans="1:5" x14ac:dyDescent="0.3">
      <c r="A267" s="7" t="s">
        <v>620</v>
      </c>
      <c r="B267" s="7" t="s">
        <v>23</v>
      </c>
      <c r="C267" s="7" t="str">
        <f>VLOOKUP(B267,Table1[],3,FALSE)</f>
        <v>Los Angeles County (Central)--LA City (East Central/Hollywood)</v>
      </c>
      <c r="D267" s="7" t="s">
        <v>1391</v>
      </c>
      <c r="E267" s="8">
        <v>0.14163944790194835</v>
      </c>
    </row>
    <row r="268" spans="1:5" x14ac:dyDescent="0.3">
      <c r="A268" s="5" t="s">
        <v>621</v>
      </c>
      <c r="B268" s="5" t="s">
        <v>71</v>
      </c>
      <c r="C268" s="5" t="str">
        <f>VLOOKUP(B268,Table1[],3,FALSE)</f>
        <v>Los Angeles County (Central)--West Hollywood &amp; Beverly Hills Cities</v>
      </c>
      <c r="D268" s="5" t="s">
        <v>1391</v>
      </c>
      <c r="E268" s="6">
        <v>0.12340193269564934</v>
      </c>
    </row>
    <row r="269" spans="1:5" x14ac:dyDescent="0.3">
      <c r="A269" s="7" t="s">
        <v>624</v>
      </c>
      <c r="B269" s="7" t="s">
        <v>71</v>
      </c>
      <c r="C269" s="7" t="str">
        <f>VLOOKUP(B269,Table1[],3,FALSE)</f>
        <v>Los Angeles County (Central)--West Hollywood &amp; Beverly Hills Cities</v>
      </c>
      <c r="D269" s="7" t="s">
        <v>1391</v>
      </c>
      <c r="E269" s="8">
        <v>0.12340193269564934</v>
      </c>
    </row>
    <row r="270" spans="1:5" x14ac:dyDescent="0.3">
      <c r="A270" s="5" t="s">
        <v>625</v>
      </c>
      <c r="B270" s="5" t="s">
        <v>71</v>
      </c>
      <c r="C270" s="5" t="str">
        <f>VLOOKUP(B270,Table1[],3,FALSE)</f>
        <v>Los Angeles County (Central)--West Hollywood &amp; Beverly Hills Cities</v>
      </c>
      <c r="D270" s="5" t="s">
        <v>1391</v>
      </c>
      <c r="E270" s="6">
        <v>0.12340193269564934</v>
      </c>
    </row>
    <row r="271" spans="1:5" x14ac:dyDescent="0.3">
      <c r="A271" s="7" t="s">
        <v>628</v>
      </c>
      <c r="B271" s="7" t="s">
        <v>75</v>
      </c>
      <c r="C271" s="7" t="str">
        <f>VLOOKUP(B271,Table1[],3,FALSE)</f>
        <v>Los Angeles County (North)--LA City (Northeast/North Hollywood &amp; Valley Village)</v>
      </c>
      <c r="D271" s="7" t="s">
        <v>1391</v>
      </c>
      <c r="E271" s="8">
        <v>0.12447177174756471</v>
      </c>
    </row>
    <row r="272" spans="1:5" x14ac:dyDescent="0.3">
      <c r="A272" s="5" t="s">
        <v>638</v>
      </c>
      <c r="B272" s="5" t="s">
        <v>162</v>
      </c>
      <c r="C272" s="5" t="str">
        <f>VLOOKUP(B272,Table1[],3,FALSE)</f>
        <v>Fresno County (Central)--Fresno City (East Central)</v>
      </c>
      <c r="D272" s="5" t="s">
        <v>163</v>
      </c>
      <c r="E272" s="6">
        <v>0.15649345755732263</v>
      </c>
    </row>
    <row r="273" spans="1:5" x14ac:dyDescent="0.3">
      <c r="A273" s="7" t="s">
        <v>642</v>
      </c>
      <c r="B273" s="7" t="s">
        <v>103</v>
      </c>
      <c r="C273" s="7" t="str">
        <f>VLOOKUP(B273,Table1[],3,FALSE)</f>
        <v>Los Angeles County (South Central)--LA City (South Central/Westmont)</v>
      </c>
      <c r="D273" s="7" t="s">
        <v>1391</v>
      </c>
      <c r="E273" s="8">
        <v>0.99829961979375892</v>
      </c>
    </row>
    <row r="274" spans="1:5" x14ac:dyDescent="0.3">
      <c r="A274" s="5" t="s">
        <v>643</v>
      </c>
      <c r="B274" s="5" t="s">
        <v>105</v>
      </c>
      <c r="C274" s="5" t="str">
        <f>VLOOKUP(B274,Table1[],3,FALSE)</f>
        <v>Los Angeles County (Central)--LA City (Central/Koreatown)</v>
      </c>
      <c r="D274" s="5" t="s">
        <v>1391</v>
      </c>
      <c r="E274" s="6">
        <v>0.12735514561925559</v>
      </c>
    </row>
    <row r="275" spans="1:5" x14ac:dyDescent="0.3">
      <c r="A275" s="7" t="s">
        <v>651</v>
      </c>
      <c r="B275" s="7" t="s">
        <v>271</v>
      </c>
      <c r="C275" s="7" t="str">
        <f>VLOOKUP(B275,Table1[],3,FALSE)</f>
        <v>San Francisco County (Central)--South of Market &amp; Potrero</v>
      </c>
      <c r="D275" s="7" t="s">
        <v>272</v>
      </c>
      <c r="E275" s="8">
        <v>0.30898284719930924</v>
      </c>
    </row>
    <row r="276" spans="1:5" x14ac:dyDescent="0.3">
      <c r="A276" s="5" t="s">
        <v>652</v>
      </c>
      <c r="B276" s="5" t="s">
        <v>271</v>
      </c>
      <c r="C276" s="5" t="str">
        <f>VLOOKUP(B276,Table1[],3,FALSE)</f>
        <v>San Francisco County (Central)--South of Market &amp; Potrero</v>
      </c>
      <c r="D276" s="5" t="s">
        <v>272</v>
      </c>
      <c r="E276" s="6">
        <v>0.30898284719930924</v>
      </c>
    </row>
    <row r="277" spans="1:5" x14ac:dyDescent="0.3">
      <c r="A277" s="7" t="s">
        <v>653</v>
      </c>
      <c r="B277" s="7" t="s">
        <v>271</v>
      </c>
      <c r="C277" s="7" t="str">
        <f>VLOOKUP(B277,Table1[],3,FALSE)</f>
        <v>San Francisco County (Central)--South of Market &amp; Potrero</v>
      </c>
      <c r="D277" s="7" t="s">
        <v>272</v>
      </c>
      <c r="E277" s="8">
        <v>0.30898284719930924</v>
      </c>
    </row>
    <row r="278" spans="1:5" x14ac:dyDescent="0.3">
      <c r="A278" s="5" t="s">
        <v>662</v>
      </c>
      <c r="B278" s="5" t="s">
        <v>90</v>
      </c>
      <c r="C278" s="5" t="str">
        <f>VLOOKUP(B278,Table1[],3,FALSE)</f>
        <v>Los Angeles County (North Central)--Lancaster City</v>
      </c>
      <c r="D278" s="5" t="s">
        <v>1392</v>
      </c>
      <c r="E278" s="6">
        <v>0.14604191279232612</v>
      </c>
    </row>
    <row r="279" spans="1:5" x14ac:dyDescent="0.3">
      <c r="A279" s="7" t="s">
        <v>663</v>
      </c>
      <c r="B279" s="7" t="s">
        <v>90</v>
      </c>
      <c r="C279" s="7" t="str">
        <f>VLOOKUP(B279,Table1[],3,FALSE)</f>
        <v>Los Angeles County (North Central)--Lancaster City</v>
      </c>
      <c r="D279" s="7" t="s">
        <v>1391</v>
      </c>
      <c r="E279" s="8">
        <v>0.12665213295613176</v>
      </c>
    </row>
    <row r="280" spans="1:5" x14ac:dyDescent="0.3">
      <c r="A280" s="5" t="s">
        <v>673</v>
      </c>
      <c r="B280" s="5" t="s">
        <v>75</v>
      </c>
      <c r="C280" s="5" t="str">
        <f>VLOOKUP(B280,Table1[],3,FALSE)</f>
        <v>Los Angeles County (North)--LA City (Northeast/North Hollywood &amp; Valley Village)</v>
      </c>
      <c r="D280" s="5" t="s">
        <v>1391</v>
      </c>
      <c r="E280" s="6">
        <v>0.12447177174756471</v>
      </c>
    </row>
    <row r="281" spans="1:5" x14ac:dyDescent="0.3">
      <c r="A281" s="7" t="s">
        <v>674</v>
      </c>
      <c r="B281" s="7" t="s">
        <v>75</v>
      </c>
      <c r="C281" s="7" t="str">
        <f>VLOOKUP(B281,Table1[],3,FALSE)</f>
        <v>Los Angeles County (North)--LA City (Northeast/North Hollywood &amp; Valley Village)</v>
      </c>
      <c r="D281" s="7" t="s">
        <v>1391</v>
      </c>
      <c r="E281" s="8">
        <v>0.12447177174756471</v>
      </c>
    </row>
    <row r="282" spans="1:5" x14ac:dyDescent="0.3">
      <c r="A282" s="5" t="s">
        <v>675</v>
      </c>
      <c r="B282" s="5" t="s">
        <v>75</v>
      </c>
      <c r="C282" s="5" t="str">
        <f>VLOOKUP(B282,Table1[],3,FALSE)</f>
        <v>Los Angeles County (North)--LA City (Northeast/North Hollywood &amp; Valley Village)</v>
      </c>
      <c r="D282" s="5" t="s">
        <v>1391</v>
      </c>
      <c r="E282" s="6">
        <v>0.12447177174756471</v>
      </c>
    </row>
    <row r="283" spans="1:5" x14ac:dyDescent="0.3">
      <c r="A283" s="7" t="s">
        <v>676</v>
      </c>
      <c r="B283" s="7" t="s">
        <v>75</v>
      </c>
      <c r="C283" s="7" t="str">
        <f>VLOOKUP(B283,Table1[],3,FALSE)</f>
        <v>Los Angeles County (North)--LA City (Northeast/North Hollywood &amp; Valley Village)</v>
      </c>
      <c r="D283" s="7" t="s">
        <v>1391</v>
      </c>
      <c r="E283" s="8">
        <v>0.12447177174756471</v>
      </c>
    </row>
    <row r="284" spans="1:5" x14ac:dyDescent="0.3">
      <c r="A284" s="5" t="s">
        <v>677</v>
      </c>
      <c r="B284" s="5" t="s">
        <v>75</v>
      </c>
      <c r="C284" s="5" t="str">
        <f>VLOOKUP(B284,Table1[],3,FALSE)</f>
        <v>Los Angeles County (North)--LA City (Northeast/North Hollywood &amp; Valley Village)</v>
      </c>
      <c r="D284" s="5" t="s">
        <v>1391</v>
      </c>
      <c r="E284" s="6">
        <v>0.12447177174756471</v>
      </c>
    </row>
    <row r="285" spans="1:5" x14ac:dyDescent="0.3">
      <c r="A285" s="7" t="s">
        <v>679</v>
      </c>
      <c r="B285" s="7" t="s">
        <v>271</v>
      </c>
      <c r="C285" s="7" t="str">
        <f>VLOOKUP(B285,Table1[],3,FALSE)</f>
        <v>San Francisco County (Central)--South of Market &amp; Potrero</v>
      </c>
      <c r="D285" s="7" t="s">
        <v>272</v>
      </c>
      <c r="E285" s="8">
        <v>0.30898284719930924</v>
      </c>
    </row>
    <row r="286" spans="1:5" x14ac:dyDescent="0.3">
      <c r="A286" s="5" t="s">
        <v>688</v>
      </c>
      <c r="B286" s="5" t="s">
        <v>75</v>
      </c>
      <c r="C286" s="5" t="str">
        <f>VLOOKUP(B286,Table1[],3,FALSE)</f>
        <v>Los Angeles County (North)--LA City (Northeast/North Hollywood &amp; Valley Village)</v>
      </c>
      <c r="D286" s="5" t="s">
        <v>1391</v>
      </c>
      <c r="E286" s="6">
        <v>0.12447177174756471</v>
      </c>
    </row>
    <row r="287" spans="1:5" x14ac:dyDescent="0.3">
      <c r="A287" s="7" t="s">
        <v>1397</v>
      </c>
      <c r="B287" s="7" t="s">
        <v>693</v>
      </c>
      <c r="C287" s="7" t="str">
        <f>VLOOKUP(B287,Table1[],3,FALSE)</f>
        <v>Alameda County (North Central)--Oakland City (South Central)</v>
      </c>
      <c r="D287" s="7" t="s">
        <v>272</v>
      </c>
      <c r="E287" s="8">
        <v>0.11306821691081557</v>
      </c>
    </row>
    <row r="288" spans="1:5" x14ac:dyDescent="0.3">
      <c r="A288" s="5" t="s">
        <v>1398</v>
      </c>
      <c r="B288" s="5" t="s">
        <v>693</v>
      </c>
      <c r="C288" s="5" t="str">
        <f>VLOOKUP(B288,Table1[],3,FALSE)</f>
        <v>Alameda County (North Central)--Oakland City (South Central)</v>
      </c>
      <c r="D288" s="5" t="s">
        <v>272</v>
      </c>
      <c r="E288" s="6">
        <v>0.11306821691081557</v>
      </c>
    </row>
    <row r="289" spans="1:5" x14ac:dyDescent="0.3">
      <c r="A289" s="7" t="s">
        <v>1399</v>
      </c>
      <c r="B289" s="7" t="s">
        <v>693</v>
      </c>
      <c r="C289" s="7" t="str">
        <f>VLOOKUP(B289,Table1[],3,FALSE)</f>
        <v>Alameda County (North Central)--Oakland City (South Central)</v>
      </c>
      <c r="D289" s="7" t="s">
        <v>272</v>
      </c>
      <c r="E289" s="8">
        <v>0.11306821691081557</v>
      </c>
    </row>
    <row r="290" spans="1:5" x14ac:dyDescent="0.3">
      <c r="A290" s="5" t="s">
        <v>1400</v>
      </c>
      <c r="B290" s="5" t="s">
        <v>693</v>
      </c>
      <c r="C290" s="5" t="str">
        <f>VLOOKUP(B290,Table1[],3,FALSE)</f>
        <v>Alameda County (North Central)--Oakland City (South Central)</v>
      </c>
      <c r="D290" s="5" t="s">
        <v>272</v>
      </c>
      <c r="E290" s="6">
        <v>0.11306821691081557</v>
      </c>
    </row>
    <row r="291" spans="1:5" x14ac:dyDescent="0.3">
      <c r="A291" s="7" t="s">
        <v>1401</v>
      </c>
      <c r="B291" s="7" t="s">
        <v>693</v>
      </c>
      <c r="C291" s="7" t="str">
        <f>VLOOKUP(B291,Table1[],3,FALSE)</f>
        <v>Alameda County (North Central)--Oakland City (South Central)</v>
      </c>
      <c r="D291" s="7" t="s">
        <v>272</v>
      </c>
      <c r="E291" s="8">
        <v>0.11306821691081557</v>
      </c>
    </row>
    <row r="292" spans="1:5" x14ac:dyDescent="0.3">
      <c r="A292" s="5" t="s">
        <v>1402</v>
      </c>
      <c r="B292" s="5" t="s">
        <v>693</v>
      </c>
      <c r="C292" s="5" t="str">
        <f>VLOOKUP(B292,Table1[],3,FALSE)</f>
        <v>Alameda County (North Central)--Oakland City (South Central)</v>
      </c>
      <c r="D292" s="5" t="s">
        <v>272</v>
      </c>
      <c r="E292" s="6">
        <v>0.11306821691081557</v>
      </c>
    </row>
    <row r="293" spans="1:5" x14ac:dyDescent="0.3">
      <c r="A293" s="7" t="s">
        <v>1403</v>
      </c>
      <c r="B293" s="7" t="s">
        <v>693</v>
      </c>
      <c r="C293" s="7" t="str">
        <f>VLOOKUP(B293,Table1[],3,FALSE)</f>
        <v>Alameda County (North Central)--Oakland City (South Central)</v>
      </c>
      <c r="D293" s="7" t="s">
        <v>272</v>
      </c>
      <c r="E293" s="8">
        <v>0.11306821691081557</v>
      </c>
    </row>
    <row r="294" spans="1:5" x14ac:dyDescent="0.3">
      <c r="A294" s="5" t="s">
        <v>692</v>
      </c>
      <c r="B294" s="5" t="s">
        <v>693</v>
      </c>
      <c r="C294" s="5" t="str">
        <f>VLOOKUP(B294,Table1[],3,FALSE)</f>
        <v>Alameda County (North Central)--Oakland City (South Central)</v>
      </c>
      <c r="D294" s="5" t="s">
        <v>694</v>
      </c>
      <c r="E294" s="6">
        <v>0.12445338226559208</v>
      </c>
    </row>
    <row r="295" spans="1:5" x14ac:dyDescent="0.3">
      <c r="A295" s="7" t="s">
        <v>695</v>
      </c>
      <c r="B295" s="7" t="s">
        <v>693</v>
      </c>
      <c r="C295" s="7" t="str">
        <f>VLOOKUP(B295,Table1[],3,FALSE)</f>
        <v>Alameda County (North Central)--Oakland City (South Central)</v>
      </c>
      <c r="D295" s="7" t="s">
        <v>694</v>
      </c>
      <c r="E295" s="8">
        <v>0.12445338226559208</v>
      </c>
    </row>
    <row r="296" spans="1:5" x14ac:dyDescent="0.3">
      <c r="A296" s="5" t="s">
        <v>1404</v>
      </c>
      <c r="B296" s="5" t="s">
        <v>693</v>
      </c>
      <c r="C296" s="5" t="str">
        <f>VLOOKUP(B296,Table1[],3,FALSE)</f>
        <v>Alameda County (North Central)--Oakland City (South Central)</v>
      </c>
      <c r="D296" s="5" t="s">
        <v>272</v>
      </c>
      <c r="E296" s="6">
        <v>0.11306821691081557</v>
      </c>
    </row>
    <row r="297" spans="1:5" x14ac:dyDescent="0.3">
      <c r="A297" s="7" t="s">
        <v>1405</v>
      </c>
      <c r="B297" s="7" t="s">
        <v>693</v>
      </c>
      <c r="C297" s="7" t="str">
        <f>VLOOKUP(B297,Table1[],3,FALSE)</f>
        <v>Alameda County (North Central)--Oakland City (South Central)</v>
      </c>
      <c r="D297" s="7" t="s">
        <v>272</v>
      </c>
      <c r="E297" s="8">
        <v>0.11306821691081557</v>
      </c>
    </row>
    <row r="298" spans="1:5" x14ac:dyDescent="0.3">
      <c r="A298" s="5" t="s">
        <v>1406</v>
      </c>
      <c r="B298" s="5" t="s">
        <v>693</v>
      </c>
      <c r="C298" s="5" t="str">
        <f>VLOOKUP(B298,Table1[],3,FALSE)</f>
        <v>Alameda County (North Central)--Oakland City (South Central)</v>
      </c>
      <c r="D298" s="5" t="s">
        <v>272</v>
      </c>
      <c r="E298" s="6">
        <v>0.11306821691081557</v>
      </c>
    </row>
    <row r="299" spans="1:5" x14ac:dyDescent="0.3">
      <c r="A299" s="7" t="s">
        <v>1407</v>
      </c>
      <c r="B299" s="7" t="s">
        <v>693</v>
      </c>
      <c r="C299" s="7" t="str">
        <f>VLOOKUP(B299,Table1[],3,FALSE)</f>
        <v>Alameda County (North Central)--Oakland City (South Central)</v>
      </c>
      <c r="D299" s="7" t="s">
        <v>272</v>
      </c>
      <c r="E299" s="8">
        <v>0.11306821691081557</v>
      </c>
    </row>
    <row r="300" spans="1:5" x14ac:dyDescent="0.3">
      <c r="A300" s="5" t="s">
        <v>1408</v>
      </c>
      <c r="B300" s="5" t="s">
        <v>693</v>
      </c>
      <c r="C300" s="5" t="str">
        <f>VLOOKUP(B300,Table1[],3,FALSE)</f>
        <v>Alameda County (North Central)--Oakland City (South Central)</v>
      </c>
      <c r="D300" s="5" t="s">
        <v>272</v>
      </c>
      <c r="E300" s="6">
        <v>0.11306821691081557</v>
      </c>
    </row>
    <row r="301" spans="1:5" x14ac:dyDescent="0.3">
      <c r="A301" s="7" t="s">
        <v>1409</v>
      </c>
      <c r="B301" s="7" t="s">
        <v>693</v>
      </c>
      <c r="C301" s="7" t="str">
        <f>VLOOKUP(B301,Table1[],3,FALSE)</f>
        <v>Alameda County (North Central)--Oakland City (South Central)</v>
      </c>
      <c r="D301" s="7" t="s">
        <v>272</v>
      </c>
      <c r="E301" s="8">
        <v>0.11306821691081557</v>
      </c>
    </row>
    <row r="302" spans="1:5" x14ac:dyDescent="0.3">
      <c r="A302" s="5" t="s">
        <v>1410</v>
      </c>
      <c r="B302" s="5" t="s">
        <v>693</v>
      </c>
      <c r="C302" s="5" t="str">
        <f>VLOOKUP(B302,Table1[],3,FALSE)</f>
        <v>Alameda County (North Central)--Oakland City (South Central)</v>
      </c>
      <c r="D302" s="5" t="s">
        <v>272</v>
      </c>
      <c r="E302" s="6">
        <v>0.11306821691081557</v>
      </c>
    </row>
    <row r="303" spans="1:5" x14ac:dyDescent="0.3">
      <c r="A303" s="7" t="s">
        <v>699</v>
      </c>
      <c r="B303" s="7" t="s">
        <v>271</v>
      </c>
      <c r="C303" s="7" t="str">
        <f>VLOOKUP(B303,Table1[],3,FALSE)</f>
        <v>San Francisco County (Central)--South of Market &amp; Potrero</v>
      </c>
      <c r="D303" s="7" t="s">
        <v>272</v>
      </c>
      <c r="E303" s="8">
        <v>0.30898284719930924</v>
      </c>
    </row>
    <row r="304" spans="1:5" x14ac:dyDescent="0.3">
      <c r="A304" s="5" t="s">
        <v>1411</v>
      </c>
      <c r="B304" s="5" t="s">
        <v>693</v>
      </c>
      <c r="C304" s="5" t="str">
        <f>VLOOKUP(B304,Table1[],3,FALSE)</f>
        <v>Alameda County (North Central)--Oakland City (South Central)</v>
      </c>
      <c r="D304" s="5" t="s">
        <v>272</v>
      </c>
      <c r="E304" s="6">
        <v>0.11306821691081557</v>
      </c>
    </row>
    <row r="305" spans="1:5" x14ac:dyDescent="0.3">
      <c r="A305" s="7" t="s">
        <v>1412</v>
      </c>
      <c r="B305" s="7" t="s">
        <v>693</v>
      </c>
      <c r="C305" s="7" t="str">
        <f>VLOOKUP(B305,Table1[],3,FALSE)</f>
        <v>Alameda County (North Central)--Oakland City (South Central)</v>
      </c>
      <c r="D305" s="7" t="s">
        <v>272</v>
      </c>
      <c r="E305" s="8">
        <v>0.11306821691081557</v>
      </c>
    </row>
    <row r="306" spans="1:5" x14ac:dyDescent="0.3">
      <c r="A306" s="5" t="s">
        <v>1413</v>
      </c>
      <c r="B306" s="5" t="s">
        <v>693</v>
      </c>
      <c r="C306" s="5" t="str">
        <f>VLOOKUP(B306,Table1[],3,FALSE)</f>
        <v>Alameda County (North Central)--Oakland City (South Central)</v>
      </c>
      <c r="D306" s="5" t="s">
        <v>272</v>
      </c>
      <c r="E306" s="6">
        <v>0.11306821691081557</v>
      </c>
    </row>
    <row r="307" spans="1:5" x14ac:dyDescent="0.3">
      <c r="A307" s="7" t="s">
        <v>1414</v>
      </c>
      <c r="B307" s="7" t="s">
        <v>693</v>
      </c>
      <c r="C307" s="7" t="str">
        <f>VLOOKUP(B307,Table1[],3,FALSE)</f>
        <v>Alameda County (North Central)--Oakland City (South Central)</v>
      </c>
      <c r="D307" s="7" t="s">
        <v>272</v>
      </c>
      <c r="E307" s="8">
        <v>0.11306821691081557</v>
      </c>
    </row>
    <row r="308" spans="1:5" x14ac:dyDescent="0.3">
      <c r="A308" s="5" t="s">
        <v>1415</v>
      </c>
      <c r="B308" s="5" t="s">
        <v>693</v>
      </c>
      <c r="C308" s="5" t="str">
        <f>VLOOKUP(B308,Table1[],3,FALSE)</f>
        <v>Alameda County (North Central)--Oakland City (South Central)</v>
      </c>
      <c r="D308" s="5" t="s">
        <v>272</v>
      </c>
      <c r="E308" s="6">
        <v>0.11306821691081557</v>
      </c>
    </row>
    <row r="309" spans="1:5" x14ac:dyDescent="0.3">
      <c r="A309" s="7" t="s">
        <v>1416</v>
      </c>
      <c r="B309" s="7" t="s">
        <v>693</v>
      </c>
      <c r="C309" s="7" t="str">
        <f>VLOOKUP(B309,Table1[],3,FALSE)</f>
        <v>Alameda County (North Central)--Oakland City (South Central)</v>
      </c>
      <c r="D309" s="7" t="s">
        <v>272</v>
      </c>
      <c r="E309" s="8">
        <v>0.11306821691081557</v>
      </c>
    </row>
    <row r="310" spans="1:5" x14ac:dyDescent="0.3">
      <c r="A310" s="5" t="s">
        <v>704</v>
      </c>
      <c r="B310" s="5" t="s">
        <v>271</v>
      </c>
      <c r="C310" s="5" t="str">
        <f>VLOOKUP(B310,Table1[],3,FALSE)</f>
        <v>San Francisco County (Central)--South of Market &amp; Potrero</v>
      </c>
      <c r="D310" s="5" t="s">
        <v>272</v>
      </c>
      <c r="E310" s="6">
        <v>0.30898284719930924</v>
      </c>
    </row>
    <row r="311" spans="1:5" x14ac:dyDescent="0.3">
      <c r="A311" s="7" t="s">
        <v>705</v>
      </c>
      <c r="B311" s="7" t="s">
        <v>271</v>
      </c>
      <c r="C311" s="7" t="str">
        <f>VLOOKUP(B311,Table1[],3,FALSE)</f>
        <v>San Francisco County (Central)--South of Market &amp; Potrero</v>
      </c>
      <c r="D311" s="7" t="s">
        <v>272</v>
      </c>
      <c r="E311" s="8">
        <v>0.30898284719930924</v>
      </c>
    </row>
    <row r="312" spans="1:5" x14ac:dyDescent="0.3">
      <c r="A312" s="5" t="s">
        <v>706</v>
      </c>
      <c r="B312" s="5" t="s">
        <v>320</v>
      </c>
      <c r="C312" s="5" t="str">
        <f>VLOOKUP(B312,Table1[],3,FALSE)</f>
        <v>San Joaquin County (Central)--Stockton City (South)</v>
      </c>
      <c r="D312" s="5" t="s">
        <v>321</v>
      </c>
      <c r="E312" s="6">
        <v>0.11085644251172833</v>
      </c>
    </row>
    <row r="313" spans="1:5" x14ac:dyDescent="0.3">
      <c r="A313" s="7" t="s">
        <v>707</v>
      </c>
      <c r="B313" s="7" t="s">
        <v>271</v>
      </c>
      <c r="C313" s="7" t="str">
        <f>VLOOKUP(B313,Table1[],3,FALSE)</f>
        <v>San Francisco County (Central)--South of Market &amp; Potrero</v>
      </c>
      <c r="D313" s="7" t="s">
        <v>272</v>
      </c>
      <c r="E313" s="8">
        <v>0.30898284719930924</v>
      </c>
    </row>
    <row r="314" spans="1:5" x14ac:dyDescent="0.3">
      <c r="A314" s="5" t="s">
        <v>708</v>
      </c>
      <c r="B314" s="5" t="s">
        <v>271</v>
      </c>
      <c r="C314" s="5" t="str">
        <f>VLOOKUP(B314,Table1[],3,FALSE)</f>
        <v>San Francisco County (Central)--South of Market &amp; Potrero</v>
      </c>
      <c r="D314" s="5" t="s">
        <v>272</v>
      </c>
      <c r="E314" s="6">
        <v>0.30898284719930924</v>
      </c>
    </row>
    <row r="315" spans="1:5" x14ac:dyDescent="0.3">
      <c r="A315" s="7" t="s">
        <v>709</v>
      </c>
      <c r="B315" s="7" t="s">
        <v>271</v>
      </c>
      <c r="C315" s="7" t="str">
        <f>VLOOKUP(B315,Table1[],3,FALSE)</f>
        <v>San Francisco County (Central)--South of Market &amp; Potrero</v>
      </c>
      <c r="D315" s="7" t="s">
        <v>272</v>
      </c>
      <c r="E315" s="8">
        <v>0.30898284719930924</v>
      </c>
    </row>
    <row r="316" spans="1:5" x14ac:dyDescent="0.3">
      <c r="A316" s="5" t="s">
        <v>710</v>
      </c>
      <c r="B316" s="5" t="s">
        <v>320</v>
      </c>
      <c r="C316" s="5" t="str">
        <f>VLOOKUP(B316,Table1[],3,FALSE)</f>
        <v>San Joaquin County (Central)--Stockton City (South)</v>
      </c>
      <c r="D316" s="5" t="s">
        <v>321</v>
      </c>
      <c r="E316" s="6">
        <v>0.11085644251172833</v>
      </c>
    </row>
    <row r="317" spans="1:5" x14ac:dyDescent="0.3">
      <c r="A317" s="7" t="s">
        <v>711</v>
      </c>
      <c r="B317" s="7" t="s">
        <v>320</v>
      </c>
      <c r="C317" s="7" t="str">
        <f>VLOOKUP(B317,Table1[],3,FALSE)</f>
        <v>San Joaquin County (Central)--Stockton City (South)</v>
      </c>
      <c r="D317" s="7" t="s">
        <v>321</v>
      </c>
      <c r="E317" s="8">
        <v>0.11085644251172833</v>
      </c>
    </row>
    <row r="318" spans="1:5" x14ac:dyDescent="0.3">
      <c r="A318" s="5" t="s">
        <v>712</v>
      </c>
      <c r="B318" s="5" t="s">
        <v>320</v>
      </c>
      <c r="C318" s="5" t="str">
        <f>VLOOKUP(B318,Table1[],3,FALSE)</f>
        <v>San Joaquin County (Central)--Stockton City (South)</v>
      </c>
      <c r="D318" s="5" t="s">
        <v>321</v>
      </c>
      <c r="E318" s="6">
        <v>0.11085644251172833</v>
      </c>
    </row>
    <row r="319" spans="1:5" x14ac:dyDescent="0.3">
      <c r="A319" s="7" t="s">
        <v>713</v>
      </c>
      <c r="B319" s="7" t="s">
        <v>320</v>
      </c>
      <c r="C319" s="7" t="str">
        <f>VLOOKUP(B319,Table1[],3,FALSE)</f>
        <v>San Joaquin County (Central)--Stockton City (South)</v>
      </c>
      <c r="D319" s="7" t="s">
        <v>321</v>
      </c>
      <c r="E319" s="8">
        <v>0.11085644251172833</v>
      </c>
    </row>
    <row r="320" spans="1:5" x14ac:dyDescent="0.3">
      <c r="A320" s="5" t="s">
        <v>714</v>
      </c>
      <c r="B320" s="5" t="s">
        <v>320</v>
      </c>
      <c r="C320" s="5" t="str">
        <f>VLOOKUP(B320,Table1[],3,FALSE)</f>
        <v>San Joaquin County (Central)--Stockton City (South)</v>
      </c>
      <c r="D320" s="5" t="s">
        <v>321</v>
      </c>
      <c r="E320" s="6">
        <v>0.11085644251172833</v>
      </c>
    </row>
    <row r="321" spans="1:5" x14ac:dyDescent="0.3">
      <c r="A321" s="7" t="s">
        <v>716</v>
      </c>
      <c r="B321" s="7" t="s">
        <v>320</v>
      </c>
      <c r="C321" s="7" t="str">
        <f>VLOOKUP(B321,Table1[],3,FALSE)</f>
        <v>San Joaquin County (Central)--Stockton City (South)</v>
      </c>
      <c r="D321" s="7" t="s">
        <v>321</v>
      </c>
      <c r="E321" s="8">
        <v>0.11085644251172833</v>
      </c>
    </row>
    <row r="322" spans="1:5" x14ac:dyDescent="0.3">
      <c r="A322" s="5" t="s">
        <v>717</v>
      </c>
      <c r="B322" s="5" t="s">
        <v>320</v>
      </c>
      <c r="C322" s="5" t="str">
        <f>VLOOKUP(B322,Table1[],3,FALSE)</f>
        <v>San Joaquin County (Central)--Stockton City (South)</v>
      </c>
      <c r="D322" s="5" t="s">
        <v>321</v>
      </c>
      <c r="E322" s="6">
        <v>0.11085644251172833</v>
      </c>
    </row>
    <row r="323" spans="1:5" x14ac:dyDescent="0.3">
      <c r="A323" s="7" t="s">
        <v>727</v>
      </c>
      <c r="B323" s="7" t="s">
        <v>349</v>
      </c>
      <c r="C323" s="7" t="str">
        <f>VLOOKUP(B323,Table1[],3,FALSE)</f>
        <v>San Diego County (South Central)--San Diego City (Central/Mid-City)</v>
      </c>
      <c r="D323" s="7" t="s">
        <v>350</v>
      </c>
      <c r="E323" s="8">
        <v>0.10497828869202043</v>
      </c>
    </row>
    <row r="324" spans="1:5" x14ac:dyDescent="0.3">
      <c r="A324" s="5" t="s">
        <v>728</v>
      </c>
      <c r="B324" s="5" t="s">
        <v>349</v>
      </c>
      <c r="C324" s="5" t="str">
        <f>VLOOKUP(B324,Table1[],3,FALSE)</f>
        <v>San Diego County (South Central)--San Diego City (Central/Mid-City)</v>
      </c>
      <c r="D324" s="5" t="s">
        <v>350</v>
      </c>
      <c r="E324" s="6">
        <v>0.10497828869202043</v>
      </c>
    </row>
    <row r="325" spans="1:5" x14ac:dyDescent="0.3">
      <c r="A325" s="7" t="s">
        <v>751</v>
      </c>
      <c r="B325" s="7" t="s">
        <v>170</v>
      </c>
      <c r="C325" s="7" t="str">
        <f>VLOOKUP(B325,Table1[],3,FALSE)</f>
        <v>Los Angeles County (Central)--Glendale City</v>
      </c>
      <c r="D325" s="7" t="s">
        <v>1391</v>
      </c>
      <c r="E325" s="8">
        <v>0.112896918387068</v>
      </c>
    </row>
    <row r="326" spans="1:5" x14ac:dyDescent="0.3">
      <c r="A326" s="5" t="s">
        <v>752</v>
      </c>
      <c r="B326" s="5" t="s">
        <v>170</v>
      </c>
      <c r="C326" s="5" t="str">
        <f>VLOOKUP(B326,Table1[],3,FALSE)</f>
        <v>Los Angeles County (Central)--Glendale City</v>
      </c>
      <c r="D326" s="5" t="s">
        <v>1391</v>
      </c>
      <c r="E326" s="6">
        <v>0.112896918387068</v>
      </c>
    </row>
    <row r="327" spans="1:5" x14ac:dyDescent="0.3">
      <c r="A327" s="7" t="s">
        <v>753</v>
      </c>
      <c r="B327" s="7" t="s">
        <v>170</v>
      </c>
      <c r="C327" s="7" t="str">
        <f>VLOOKUP(B327,Table1[],3,FALSE)</f>
        <v>Los Angeles County (Central)--Glendale City</v>
      </c>
      <c r="D327" s="7" t="s">
        <v>1391</v>
      </c>
      <c r="E327" s="8">
        <v>0.112896918387068</v>
      </c>
    </row>
    <row r="328" spans="1:5" x14ac:dyDescent="0.3">
      <c r="A328" s="5" t="s">
        <v>762</v>
      </c>
      <c r="B328" s="5" t="s">
        <v>170</v>
      </c>
      <c r="C328" s="5" t="str">
        <f>VLOOKUP(B328,Table1[],3,FALSE)</f>
        <v>Los Angeles County (Central)--Glendale City</v>
      </c>
      <c r="D328" s="5" t="s">
        <v>1391</v>
      </c>
      <c r="E328" s="6">
        <v>0.112896918387068</v>
      </c>
    </row>
    <row r="329" spans="1:5" x14ac:dyDescent="0.3">
      <c r="A329" s="7" t="s">
        <v>763</v>
      </c>
      <c r="B329" s="7" t="s">
        <v>170</v>
      </c>
      <c r="C329" s="7" t="str">
        <f>VLOOKUP(B329,Table1[],3,FALSE)</f>
        <v>Los Angeles County (Central)--Glendale City</v>
      </c>
      <c r="D329" s="7" t="s">
        <v>1391</v>
      </c>
      <c r="E329" s="8">
        <v>0.112896918387068</v>
      </c>
    </row>
    <row r="330" spans="1:5" x14ac:dyDescent="0.3">
      <c r="A330" s="5" t="s">
        <v>764</v>
      </c>
      <c r="B330" s="5" t="s">
        <v>170</v>
      </c>
      <c r="C330" s="5" t="str">
        <f>VLOOKUP(B330,Table1[],3,FALSE)</f>
        <v>Los Angeles County (Central)--Glendale City</v>
      </c>
      <c r="D330" s="5" t="s">
        <v>1391</v>
      </c>
      <c r="E330" s="6">
        <v>0.112896918387068</v>
      </c>
    </row>
    <row r="331" spans="1:5" x14ac:dyDescent="0.3">
      <c r="A331" s="7" t="s">
        <v>765</v>
      </c>
      <c r="B331" s="7" t="s">
        <v>170</v>
      </c>
      <c r="C331" s="7" t="str">
        <f>VLOOKUP(B331,Table1[],3,FALSE)</f>
        <v>Los Angeles County (Central)--Glendale City</v>
      </c>
      <c r="D331" s="7" t="s">
        <v>1391</v>
      </c>
      <c r="E331" s="8">
        <v>0.112896918387068</v>
      </c>
    </row>
    <row r="332" spans="1:5" x14ac:dyDescent="0.3">
      <c r="A332" s="5" t="s">
        <v>766</v>
      </c>
      <c r="B332" s="5" t="s">
        <v>170</v>
      </c>
      <c r="C332" s="5" t="str">
        <f>VLOOKUP(B332,Table1[],3,FALSE)</f>
        <v>Los Angeles County (Central)--Glendale City</v>
      </c>
      <c r="D332" s="5" t="s">
        <v>1391</v>
      </c>
      <c r="E332" s="6">
        <v>0.112896918387068</v>
      </c>
    </row>
    <row r="333" spans="1:5" x14ac:dyDescent="0.3">
      <c r="A333" s="7" t="s">
        <v>767</v>
      </c>
      <c r="B333" s="7" t="s">
        <v>170</v>
      </c>
      <c r="C333" s="7" t="str">
        <f>VLOOKUP(B333,Table1[],3,FALSE)</f>
        <v>Los Angeles County (Central)--Glendale City</v>
      </c>
      <c r="D333" s="7" t="s">
        <v>1391</v>
      </c>
      <c r="E333" s="8">
        <v>0.112896918387068</v>
      </c>
    </row>
    <row r="334" spans="1:5" x14ac:dyDescent="0.3">
      <c r="A334" s="5" t="s">
        <v>768</v>
      </c>
      <c r="B334" s="5" t="s">
        <v>170</v>
      </c>
      <c r="C334" s="5" t="str">
        <f>VLOOKUP(B334,Table1[],3,FALSE)</f>
        <v>Los Angeles County (Central)--Glendale City</v>
      </c>
      <c r="D334" s="5" t="s">
        <v>1391</v>
      </c>
      <c r="E334" s="6">
        <v>0.112896918387068</v>
      </c>
    </row>
    <row r="335" spans="1:5" x14ac:dyDescent="0.3">
      <c r="A335" s="7" t="s">
        <v>769</v>
      </c>
      <c r="B335" s="7" t="s">
        <v>170</v>
      </c>
      <c r="C335" s="7" t="str">
        <f>VLOOKUP(B335,Table1[],3,FALSE)</f>
        <v>Los Angeles County (Central)--Glendale City</v>
      </c>
      <c r="D335" s="7" t="s">
        <v>1391</v>
      </c>
      <c r="E335" s="8">
        <v>0.112896918387068</v>
      </c>
    </row>
    <row r="336" spans="1:5" x14ac:dyDescent="0.3">
      <c r="A336" s="5" t="s">
        <v>770</v>
      </c>
      <c r="B336" s="5" t="s">
        <v>170</v>
      </c>
      <c r="C336" s="5" t="str">
        <f>VLOOKUP(B336,Table1[],3,FALSE)</f>
        <v>Los Angeles County (Central)--Glendale City</v>
      </c>
      <c r="D336" s="5" t="s">
        <v>1391</v>
      </c>
      <c r="E336" s="6">
        <v>0.112896918387068</v>
      </c>
    </row>
    <row r="337" spans="1:5" x14ac:dyDescent="0.3">
      <c r="A337" s="7" t="s">
        <v>775</v>
      </c>
      <c r="B337" s="7" t="s">
        <v>103</v>
      </c>
      <c r="C337" s="7" t="str">
        <f>VLOOKUP(B337,Table1[],3,FALSE)</f>
        <v>Los Angeles County (South Central)--LA City (South Central/Westmont)</v>
      </c>
      <c r="D337" s="7" t="s">
        <v>1391</v>
      </c>
      <c r="E337" s="8">
        <v>0.99829961979375892</v>
      </c>
    </row>
    <row r="338" spans="1:5" x14ac:dyDescent="0.3">
      <c r="A338" s="5" t="s">
        <v>776</v>
      </c>
      <c r="B338" s="5" t="s">
        <v>575</v>
      </c>
      <c r="C338" s="5" t="str">
        <f>VLOOKUP(B338,Table1[],3,FALSE)</f>
        <v>Los Angeles County (Central)--LA City (Southeast/East Vernon)</v>
      </c>
      <c r="D338" s="5" t="s">
        <v>1391</v>
      </c>
      <c r="E338" s="6">
        <v>0.27808779220075591</v>
      </c>
    </row>
    <row r="339" spans="1:5" x14ac:dyDescent="0.3">
      <c r="A339" s="7" t="s">
        <v>777</v>
      </c>
      <c r="B339" s="7" t="s">
        <v>145</v>
      </c>
      <c r="C339" s="7" t="str">
        <f>VLOOKUP(B339,Table1[],3,FALSE)</f>
        <v>Los Angeles County--LA City (Central/Univ. of Southern California &amp; Exposition Park)</v>
      </c>
      <c r="D339" s="7" t="s">
        <v>1391</v>
      </c>
      <c r="E339" s="8">
        <v>1.0000000000000002</v>
      </c>
    </row>
    <row r="340" spans="1:5" x14ac:dyDescent="0.3">
      <c r="A340" s="5" t="s">
        <v>778</v>
      </c>
      <c r="B340" s="5" t="s">
        <v>25</v>
      </c>
      <c r="C340" s="5" t="str">
        <f>VLOOKUP(B340,Table1[],3,FALSE)</f>
        <v>Los Angeles County--LA City (East Central/Silver Lake, Echo Park &amp; Westlake)</v>
      </c>
      <c r="D340" s="5" t="s">
        <v>1391</v>
      </c>
      <c r="E340" s="6">
        <v>0.12852766258326312</v>
      </c>
    </row>
    <row r="341" spans="1:5" x14ac:dyDescent="0.3">
      <c r="A341" s="7" t="s">
        <v>779</v>
      </c>
      <c r="B341" s="7" t="s">
        <v>170</v>
      </c>
      <c r="C341" s="7" t="str">
        <f>VLOOKUP(B341,Table1[],3,FALSE)</f>
        <v>Los Angeles County (Central)--Glendale City</v>
      </c>
      <c r="D341" s="7" t="s">
        <v>1391</v>
      </c>
      <c r="E341" s="8">
        <v>0.112896918387068</v>
      </c>
    </row>
    <row r="342" spans="1:5" x14ac:dyDescent="0.3">
      <c r="A342" s="5" t="s">
        <v>781</v>
      </c>
      <c r="B342" s="5" t="s">
        <v>170</v>
      </c>
      <c r="C342" s="5" t="str">
        <f>VLOOKUP(B342,Table1[],3,FALSE)</f>
        <v>Los Angeles County (Central)--Glendale City</v>
      </c>
      <c r="D342" s="5" t="s">
        <v>1391</v>
      </c>
      <c r="E342" s="6">
        <v>0.112896918387068</v>
      </c>
    </row>
    <row r="343" spans="1:5" x14ac:dyDescent="0.3">
      <c r="A343" s="7" t="s">
        <v>785</v>
      </c>
      <c r="B343" s="7" t="s">
        <v>103</v>
      </c>
      <c r="C343" s="7" t="str">
        <f>VLOOKUP(B343,Table1[],3,FALSE)</f>
        <v>Los Angeles County (South Central)--LA City (South Central/Westmont)</v>
      </c>
      <c r="D343" s="7" t="s">
        <v>1391</v>
      </c>
      <c r="E343" s="8">
        <v>0.99829961979375892</v>
      </c>
    </row>
    <row r="344" spans="1:5" x14ac:dyDescent="0.3">
      <c r="A344" s="5" t="s">
        <v>786</v>
      </c>
      <c r="B344" s="5" t="s">
        <v>575</v>
      </c>
      <c r="C344" s="5" t="str">
        <f>VLOOKUP(B344,Table1[],3,FALSE)</f>
        <v>Los Angeles County (Central)--LA City (Southeast/East Vernon)</v>
      </c>
      <c r="D344" s="5" t="s">
        <v>1391</v>
      </c>
      <c r="E344" s="6">
        <v>0.27808779220075591</v>
      </c>
    </row>
    <row r="345" spans="1:5" x14ac:dyDescent="0.3">
      <c r="A345" s="7" t="s">
        <v>788</v>
      </c>
      <c r="B345" s="7" t="s">
        <v>246</v>
      </c>
      <c r="C345" s="7" t="str">
        <f>VLOOKUP(B345,Table1[],3,FALSE)</f>
        <v>Los Angeles County (Central)--LA City (East Central/Central City &amp; Boyle Heights)</v>
      </c>
      <c r="D345" s="7" t="s">
        <v>1391</v>
      </c>
      <c r="E345" s="8">
        <v>0.96680652726259542</v>
      </c>
    </row>
    <row r="346" spans="1:5" x14ac:dyDescent="0.3">
      <c r="A346" s="5" t="s">
        <v>789</v>
      </c>
      <c r="B346" s="5" t="s">
        <v>246</v>
      </c>
      <c r="C346" s="5" t="str">
        <f>VLOOKUP(B346,Table1[],3,FALSE)</f>
        <v>Los Angeles County (Central)--LA City (East Central/Central City &amp; Boyle Heights)</v>
      </c>
      <c r="D346" s="5" t="s">
        <v>1391</v>
      </c>
      <c r="E346" s="6">
        <v>0.96680652726259542</v>
      </c>
    </row>
    <row r="347" spans="1:5" x14ac:dyDescent="0.3">
      <c r="A347" s="7" t="s">
        <v>790</v>
      </c>
      <c r="B347" s="7" t="s">
        <v>25</v>
      </c>
      <c r="C347" s="7" t="str">
        <f>VLOOKUP(B347,Table1[],3,FALSE)</f>
        <v>Los Angeles County--LA City (East Central/Silver Lake, Echo Park &amp; Westlake)</v>
      </c>
      <c r="D347" s="7" t="s">
        <v>1391</v>
      </c>
      <c r="E347" s="8">
        <v>0.12852766258326312</v>
      </c>
    </row>
    <row r="348" spans="1:5" x14ac:dyDescent="0.3">
      <c r="A348" s="5" t="s">
        <v>792</v>
      </c>
      <c r="B348" s="5" t="s">
        <v>105</v>
      </c>
      <c r="C348" s="5" t="str">
        <f>VLOOKUP(B348,Table1[],3,FALSE)</f>
        <v>Los Angeles County (Central)--LA City (Central/Koreatown)</v>
      </c>
      <c r="D348" s="5" t="s">
        <v>1391</v>
      </c>
      <c r="E348" s="6">
        <v>0.12735514561925559</v>
      </c>
    </row>
    <row r="349" spans="1:5" x14ac:dyDescent="0.3">
      <c r="A349" s="7" t="s">
        <v>793</v>
      </c>
      <c r="B349" s="7" t="s">
        <v>23</v>
      </c>
      <c r="C349" s="7" t="str">
        <f>VLOOKUP(B349,Table1[],3,FALSE)</f>
        <v>Los Angeles County (Central)--LA City (East Central/Hollywood)</v>
      </c>
      <c r="D349" s="7" t="s">
        <v>1391</v>
      </c>
      <c r="E349" s="8">
        <v>0.14163944790194835</v>
      </c>
    </row>
    <row r="350" spans="1:5" x14ac:dyDescent="0.3">
      <c r="A350" s="5" t="s">
        <v>794</v>
      </c>
      <c r="B350" s="5" t="s">
        <v>23</v>
      </c>
      <c r="C350" s="5" t="str">
        <f>VLOOKUP(B350,Table1[],3,FALSE)</f>
        <v>Los Angeles County (Central)--LA City (East Central/Hollywood)</v>
      </c>
      <c r="D350" s="5" t="s">
        <v>1391</v>
      </c>
      <c r="E350" s="6">
        <v>0.14163944790194835</v>
      </c>
    </row>
    <row r="351" spans="1:5" x14ac:dyDescent="0.3">
      <c r="A351" s="7" t="s">
        <v>796</v>
      </c>
      <c r="B351" s="7" t="s">
        <v>170</v>
      </c>
      <c r="C351" s="7" t="str">
        <f>VLOOKUP(B351,Table1[],3,FALSE)</f>
        <v>Los Angeles County (Central)--Glendale City</v>
      </c>
      <c r="D351" s="7" t="s">
        <v>1391</v>
      </c>
      <c r="E351" s="8">
        <v>0.112896918387068</v>
      </c>
    </row>
    <row r="352" spans="1:5" x14ac:dyDescent="0.3">
      <c r="A352" s="5" t="s">
        <v>798</v>
      </c>
      <c r="B352" s="5" t="s">
        <v>75</v>
      </c>
      <c r="C352" s="5" t="str">
        <f>VLOOKUP(B352,Table1[],3,FALSE)</f>
        <v>Los Angeles County (North)--LA City (Northeast/North Hollywood &amp; Valley Village)</v>
      </c>
      <c r="D352" s="5" t="s">
        <v>1391</v>
      </c>
      <c r="E352" s="6">
        <v>0.12447177174756471</v>
      </c>
    </row>
    <row r="353" spans="1:5" x14ac:dyDescent="0.3">
      <c r="A353" s="7" t="s">
        <v>1417</v>
      </c>
      <c r="B353" s="7" t="s">
        <v>693</v>
      </c>
      <c r="C353" s="7" t="str">
        <f>VLOOKUP(B353,Table1[],3,FALSE)</f>
        <v>Alameda County (North Central)--Oakland City (South Central)</v>
      </c>
      <c r="D353" s="7" t="s">
        <v>272</v>
      </c>
      <c r="E353" s="8">
        <v>0.11306821691081557</v>
      </c>
    </row>
    <row r="354" spans="1:5" x14ac:dyDescent="0.3">
      <c r="A354" s="5" t="s">
        <v>801</v>
      </c>
      <c r="B354" s="5" t="s">
        <v>349</v>
      </c>
      <c r="C354" s="5" t="str">
        <f>VLOOKUP(B354,Table1[],3,FALSE)</f>
        <v>San Diego County (South Central)--San Diego City (Central/Mid-City)</v>
      </c>
      <c r="D354" s="5" t="s">
        <v>802</v>
      </c>
      <c r="E354" s="6">
        <v>0.10163036021006594</v>
      </c>
    </row>
    <row r="355" spans="1:5" x14ac:dyDescent="0.3">
      <c r="A355" s="7" t="s">
        <v>803</v>
      </c>
      <c r="B355" s="7" t="s">
        <v>349</v>
      </c>
      <c r="C355" s="7" t="str">
        <f>VLOOKUP(B355,Table1[],3,FALSE)</f>
        <v>San Diego County (South Central)--San Diego City (Central/Mid-City)</v>
      </c>
      <c r="D355" s="7" t="s">
        <v>802</v>
      </c>
      <c r="E355" s="8">
        <v>0.10163036021006594</v>
      </c>
    </row>
    <row r="356" spans="1:5" x14ac:dyDescent="0.3">
      <c r="A356" s="5" t="s">
        <v>1418</v>
      </c>
      <c r="B356" s="5" t="s">
        <v>693</v>
      </c>
      <c r="C356" s="5" t="str">
        <f>VLOOKUP(B356,Table1[],3,FALSE)</f>
        <v>Alameda County (North Central)--Oakland City (South Central)</v>
      </c>
      <c r="D356" s="5" t="s">
        <v>272</v>
      </c>
      <c r="E356" s="6">
        <v>0.11306821691081557</v>
      </c>
    </row>
    <row r="357" spans="1:5" x14ac:dyDescent="0.3">
      <c r="A357" s="7" t="s">
        <v>804</v>
      </c>
      <c r="B357" s="7" t="s">
        <v>349</v>
      </c>
      <c r="C357" s="7" t="str">
        <f>VLOOKUP(B357,Table1[],3,FALSE)</f>
        <v>San Diego County (South Central)--San Diego City (Central/Mid-City)</v>
      </c>
      <c r="D357" s="7" t="s">
        <v>350</v>
      </c>
      <c r="E357" s="8">
        <v>0.10497828869202043</v>
      </c>
    </row>
    <row r="358" spans="1:5" x14ac:dyDescent="0.3">
      <c r="A358" s="5" t="s">
        <v>805</v>
      </c>
      <c r="B358" s="5" t="s">
        <v>349</v>
      </c>
      <c r="C358" s="5" t="str">
        <f>VLOOKUP(B358,Table1[],3,FALSE)</f>
        <v>San Diego County (South Central)--San Diego City (Central/Mid-City)</v>
      </c>
      <c r="D358" s="5" t="s">
        <v>350</v>
      </c>
      <c r="E358" s="6">
        <v>0.10497828869202043</v>
      </c>
    </row>
    <row r="359" spans="1:5" x14ac:dyDescent="0.3">
      <c r="A359" s="7" t="s">
        <v>806</v>
      </c>
      <c r="B359" s="7" t="s">
        <v>349</v>
      </c>
      <c r="C359" s="7" t="str">
        <f>VLOOKUP(B359,Table1[],3,FALSE)</f>
        <v>San Diego County (South Central)--San Diego City (Central/Mid-City)</v>
      </c>
      <c r="D359" s="7" t="s">
        <v>802</v>
      </c>
      <c r="E359" s="8">
        <v>0.10163036021006594</v>
      </c>
    </row>
    <row r="360" spans="1:5" x14ac:dyDescent="0.3">
      <c r="A360" s="5" t="s">
        <v>807</v>
      </c>
      <c r="B360" s="5" t="s">
        <v>349</v>
      </c>
      <c r="C360" s="5" t="str">
        <f>VLOOKUP(B360,Table1[],3,FALSE)</f>
        <v>San Diego County (South Central)--San Diego City (Central/Mid-City)</v>
      </c>
      <c r="D360" s="5" t="s">
        <v>802</v>
      </c>
      <c r="E360" s="6">
        <v>0.10163036021006594</v>
      </c>
    </row>
    <row r="361" spans="1:5" x14ac:dyDescent="0.3">
      <c r="A361" s="7" t="s">
        <v>808</v>
      </c>
      <c r="B361" s="7" t="s">
        <v>349</v>
      </c>
      <c r="C361" s="7" t="str">
        <f>VLOOKUP(B361,Table1[],3,FALSE)</f>
        <v>San Diego County (South Central)--San Diego City (Central/Mid-City)</v>
      </c>
      <c r="D361" s="7" t="s">
        <v>802</v>
      </c>
      <c r="E361" s="8">
        <v>0.10163036021006594</v>
      </c>
    </row>
    <row r="362" spans="1:5" x14ac:dyDescent="0.3">
      <c r="A362" s="5" t="s">
        <v>809</v>
      </c>
      <c r="B362" s="5" t="s">
        <v>349</v>
      </c>
      <c r="C362" s="5" t="str">
        <f>VLOOKUP(B362,Table1[],3,FALSE)</f>
        <v>San Diego County (South Central)--San Diego City (Central/Mid-City)</v>
      </c>
      <c r="D362" s="5" t="s">
        <v>350</v>
      </c>
      <c r="E362" s="6">
        <v>0.10497828869202043</v>
      </c>
    </row>
    <row r="363" spans="1:5" x14ac:dyDescent="0.3">
      <c r="A363" s="7" t="s">
        <v>810</v>
      </c>
      <c r="B363" s="7" t="s">
        <v>349</v>
      </c>
      <c r="C363" s="7" t="str">
        <f>VLOOKUP(B363,Table1[],3,FALSE)</f>
        <v>San Diego County (South Central)--San Diego City (Central/Mid-City)</v>
      </c>
      <c r="D363" s="7" t="s">
        <v>350</v>
      </c>
      <c r="E363" s="8">
        <v>0.10497828869202043</v>
      </c>
    </row>
    <row r="364" spans="1:5" x14ac:dyDescent="0.3">
      <c r="A364" s="5" t="s">
        <v>811</v>
      </c>
      <c r="B364" s="5" t="s">
        <v>349</v>
      </c>
      <c r="C364" s="5" t="str">
        <f>VLOOKUP(B364,Table1[],3,FALSE)</f>
        <v>San Diego County (South Central)--San Diego City (Central/Mid-City)</v>
      </c>
      <c r="D364" s="5" t="s">
        <v>350</v>
      </c>
      <c r="E364" s="6">
        <v>0.10497828869202043</v>
      </c>
    </row>
    <row r="365" spans="1:5" x14ac:dyDescent="0.3">
      <c r="A365" s="7" t="s">
        <v>812</v>
      </c>
      <c r="B365" s="7" t="s">
        <v>349</v>
      </c>
      <c r="C365" s="7" t="str">
        <f>VLOOKUP(B365,Table1[],3,FALSE)</f>
        <v>San Diego County (South Central)--San Diego City (Central/Mid-City)</v>
      </c>
      <c r="D365" s="7" t="s">
        <v>350</v>
      </c>
      <c r="E365" s="8">
        <v>0.10497828869202043</v>
      </c>
    </row>
    <row r="366" spans="1:5" x14ac:dyDescent="0.3">
      <c r="A366" s="5" t="s">
        <v>813</v>
      </c>
      <c r="B366" s="5" t="s">
        <v>170</v>
      </c>
      <c r="C366" s="5" t="str">
        <f>VLOOKUP(B366,Table1[],3,FALSE)</f>
        <v>Los Angeles County (Central)--Glendale City</v>
      </c>
      <c r="D366" s="5" t="s">
        <v>1391</v>
      </c>
      <c r="E366" s="6">
        <v>0.112896918387068</v>
      </c>
    </row>
    <row r="367" spans="1:5" x14ac:dyDescent="0.3">
      <c r="A367" s="7" t="s">
        <v>815</v>
      </c>
      <c r="B367" s="7" t="s">
        <v>349</v>
      </c>
      <c r="C367" s="7" t="str">
        <f>VLOOKUP(B367,Table1[],3,FALSE)</f>
        <v>San Diego County (South Central)--San Diego City (Central/Mid-City)</v>
      </c>
      <c r="D367" s="7" t="s">
        <v>802</v>
      </c>
      <c r="E367" s="8">
        <v>0.10163036021006594</v>
      </c>
    </row>
    <row r="368" spans="1:5" x14ac:dyDescent="0.3">
      <c r="A368" s="5" t="s">
        <v>817</v>
      </c>
      <c r="B368" s="5" t="s">
        <v>349</v>
      </c>
      <c r="C368" s="5" t="str">
        <f>VLOOKUP(B368,Table1[],3,FALSE)</f>
        <v>San Diego County (South Central)--San Diego City (Central/Mid-City)</v>
      </c>
      <c r="D368" s="5" t="s">
        <v>802</v>
      </c>
      <c r="E368" s="6">
        <v>0.10163036021006594</v>
      </c>
    </row>
    <row r="369" spans="1:5" x14ac:dyDescent="0.3">
      <c r="A369" s="7" t="s">
        <v>818</v>
      </c>
      <c r="B369" s="7" t="s">
        <v>349</v>
      </c>
      <c r="C369" s="7" t="str">
        <f>VLOOKUP(B369,Table1[],3,FALSE)</f>
        <v>San Diego County (South Central)--San Diego City (Central/Mid-City)</v>
      </c>
      <c r="D369" s="7" t="s">
        <v>802</v>
      </c>
      <c r="E369" s="8">
        <v>0.10163036021006594</v>
      </c>
    </row>
    <row r="370" spans="1:5" x14ac:dyDescent="0.3">
      <c r="A370" s="5" t="s">
        <v>819</v>
      </c>
      <c r="B370" s="5" t="s">
        <v>349</v>
      </c>
      <c r="C370" s="5" t="str">
        <f>VLOOKUP(B370,Table1[],3,FALSE)</f>
        <v>San Diego County (South Central)--San Diego City (Central/Mid-City)</v>
      </c>
      <c r="D370" s="5" t="s">
        <v>802</v>
      </c>
      <c r="E370" s="6">
        <v>0.10163036021006594</v>
      </c>
    </row>
    <row r="371" spans="1:5" x14ac:dyDescent="0.3">
      <c r="A371" s="7" t="s">
        <v>820</v>
      </c>
      <c r="B371" s="7" t="s">
        <v>349</v>
      </c>
      <c r="C371" s="7" t="str">
        <f>VLOOKUP(B371,Table1[],3,FALSE)</f>
        <v>San Diego County (South Central)--San Diego City (Central/Mid-City)</v>
      </c>
      <c r="D371" s="7" t="s">
        <v>350</v>
      </c>
      <c r="E371" s="8">
        <v>0.10497828869202043</v>
      </c>
    </row>
    <row r="372" spans="1:5" x14ac:dyDescent="0.3">
      <c r="A372" s="5" t="s">
        <v>821</v>
      </c>
      <c r="B372" s="5" t="s">
        <v>349</v>
      </c>
      <c r="C372" s="5" t="str">
        <f>VLOOKUP(B372,Table1[],3,FALSE)</f>
        <v>San Diego County (South Central)--San Diego City (Central/Mid-City)</v>
      </c>
      <c r="D372" s="5" t="s">
        <v>350</v>
      </c>
      <c r="E372" s="6">
        <v>0.10497828869202043</v>
      </c>
    </row>
    <row r="373" spans="1:5" x14ac:dyDescent="0.3">
      <c r="A373" s="7" t="s">
        <v>822</v>
      </c>
      <c r="B373" s="7" t="s">
        <v>349</v>
      </c>
      <c r="C373" s="7" t="str">
        <f>VLOOKUP(B373,Table1[],3,FALSE)</f>
        <v>San Diego County (South Central)--San Diego City (Central/Mid-City)</v>
      </c>
      <c r="D373" s="7" t="s">
        <v>350</v>
      </c>
      <c r="E373" s="8">
        <v>0.10497828869202043</v>
      </c>
    </row>
    <row r="374" spans="1:5" x14ac:dyDescent="0.3">
      <c r="A374" s="5" t="s">
        <v>823</v>
      </c>
      <c r="B374" s="5" t="s">
        <v>349</v>
      </c>
      <c r="C374" s="5" t="str">
        <f>VLOOKUP(B374,Table1[],3,FALSE)</f>
        <v>San Diego County (South Central)--San Diego City (Central/Mid-City)</v>
      </c>
      <c r="D374" s="5" t="s">
        <v>350</v>
      </c>
      <c r="E374" s="6">
        <v>0.10497828869202043</v>
      </c>
    </row>
    <row r="375" spans="1:5" x14ac:dyDescent="0.3">
      <c r="A375" s="7" t="s">
        <v>824</v>
      </c>
      <c r="B375" s="7" t="s">
        <v>349</v>
      </c>
      <c r="C375" s="7" t="str">
        <f>VLOOKUP(B375,Table1[],3,FALSE)</f>
        <v>San Diego County (South Central)--San Diego City (Central/Mid-City)</v>
      </c>
      <c r="D375" s="7" t="s">
        <v>350</v>
      </c>
      <c r="E375" s="8">
        <v>0.10497828869202043</v>
      </c>
    </row>
    <row r="376" spans="1:5" x14ac:dyDescent="0.3">
      <c r="A376" s="5" t="s">
        <v>825</v>
      </c>
      <c r="B376" s="5" t="s">
        <v>75</v>
      </c>
      <c r="C376" s="5" t="str">
        <f>VLOOKUP(B376,Table1[],3,FALSE)</f>
        <v>Los Angeles County (North)--LA City (Northeast/North Hollywood &amp; Valley Village)</v>
      </c>
      <c r="D376" s="5" t="s">
        <v>1391</v>
      </c>
      <c r="E376" s="6">
        <v>0.12447177174756471</v>
      </c>
    </row>
    <row r="377" spans="1:5" x14ac:dyDescent="0.3">
      <c r="A377" s="7" t="s">
        <v>826</v>
      </c>
      <c r="B377" s="7" t="s">
        <v>349</v>
      </c>
      <c r="C377" s="7" t="str">
        <f>VLOOKUP(B377,Table1[],3,FALSE)</f>
        <v>San Diego County (South Central)--San Diego City (Central/Mid-City)</v>
      </c>
      <c r="D377" s="7" t="s">
        <v>350</v>
      </c>
      <c r="E377" s="8">
        <v>0.10497828869202043</v>
      </c>
    </row>
    <row r="378" spans="1:5" x14ac:dyDescent="0.3">
      <c r="A378" s="5" t="s">
        <v>828</v>
      </c>
      <c r="B378" s="5" t="s">
        <v>349</v>
      </c>
      <c r="C378" s="5" t="str">
        <f>VLOOKUP(B378,Table1[],3,FALSE)</f>
        <v>San Diego County (South Central)--San Diego City (Central/Mid-City)</v>
      </c>
      <c r="D378" s="5" t="s">
        <v>350</v>
      </c>
      <c r="E378" s="6">
        <v>0.10497828869202043</v>
      </c>
    </row>
    <row r="379" spans="1:5" x14ac:dyDescent="0.3">
      <c r="A379" s="7" t="s">
        <v>829</v>
      </c>
      <c r="B379" s="7" t="s">
        <v>349</v>
      </c>
      <c r="C379" s="7" t="str">
        <f>VLOOKUP(B379,Table1[],3,FALSE)</f>
        <v>San Diego County (South Central)--San Diego City (Central/Mid-City)</v>
      </c>
      <c r="D379" s="7" t="s">
        <v>802</v>
      </c>
      <c r="E379" s="8">
        <v>0.10163036021006594</v>
      </c>
    </row>
    <row r="380" spans="1:5" x14ac:dyDescent="0.3">
      <c r="A380" s="5" t="s">
        <v>830</v>
      </c>
      <c r="B380" s="5" t="s">
        <v>349</v>
      </c>
      <c r="C380" s="5" t="str">
        <f>VLOOKUP(B380,Table1[],3,FALSE)</f>
        <v>San Diego County (South Central)--San Diego City (Central/Mid-City)</v>
      </c>
      <c r="D380" s="5" t="s">
        <v>802</v>
      </c>
      <c r="E380" s="6">
        <v>0.10163036021006594</v>
      </c>
    </row>
    <row r="381" spans="1:5" x14ac:dyDescent="0.3">
      <c r="A381" s="7" t="s">
        <v>831</v>
      </c>
      <c r="B381" s="7" t="s">
        <v>349</v>
      </c>
      <c r="C381" s="7" t="str">
        <f>VLOOKUP(B381,Table1[],3,FALSE)</f>
        <v>San Diego County (South Central)--San Diego City (Central/Mid-City)</v>
      </c>
      <c r="D381" s="7" t="s">
        <v>802</v>
      </c>
      <c r="E381" s="8">
        <v>0.10163036021006594</v>
      </c>
    </row>
    <row r="382" spans="1:5" x14ac:dyDescent="0.3">
      <c r="A382" s="5" t="s">
        <v>832</v>
      </c>
      <c r="B382" s="5" t="s">
        <v>170</v>
      </c>
      <c r="C382" s="5" t="str">
        <f>VLOOKUP(B382,Table1[],3,FALSE)</f>
        <v>Los Angeles County (Central)--Glendale City</v>
      </c>
      <c r="D382" s="5" t="s">
        <v>1391</v>
      </c>
      <c r="E382" s="6">
        <v>0.112896918387068</v>
      </c>
    </row>
    <row r="383" spans="1:5" x14ac:dyDescent="0.3">
      <c r="A383" s="7" t="s">
        <v>833</v>
      </c>
      <c r="B383" s="7" t="s">
        <v>207</v>
      </c>
      <c r="C383" s="7" t="str">
        <f>VLOOKUP(B383,Table1[],3,FALSE)</f>
        <v>Los Angeles County (South Central)--LA City (South Central/Watts)</v>
      </c>
      <c r="D383" s="7" t="s">
        <v>1391</v>
      </c>
      <c r="E383" s="8">
        <v>0.99782592821374272</v>
      </c>
    </row>
    <row r="384" spans="1:5" x14ac:dyDescent="0.3">
      <c r="A384" s="5" t="s">
        <v>835</v>
      </c>
      <c r="B384" s="5" t="s">
        <v>349</v>
      </c>
      <c r="C384" s="5" t="str">
        <f>VLOOKUP(B384,Table1[],3,FALSE)</f>
        <v>San Diego County (South Central)--San Diego City (Central/Mid-City)</v>
      </c>
      <c r="D384" s="5" t="s">
        <v>350</v>
      </c>
      <c r="E384" s="6">
        <v>0.10497828869202043</v>
      </c>
    </row>
    <row r="385" spans="1:5" x14ac:dyDescent="0.3">
      <c r="A385" s="7" t="s">
        <v>836</v>
      </c>
      <c r="B385" s="7" t="s">
        <v>349</v>
      </c>
      <c r="C385" s="7" t="str">
        <f>VLOOKUP(B385,Table1[],3,FALSE)</f>
        <v>San Diego County (South Central)--San Diego City (Central/Mid-City)</v>
      </c>
      <c r="D385" s="7" t="s">
        <v>350</v>
      </c>
      <c r="E385" s="8">
        <v>0.10497828869202043</v>
      </c>
    </row>
    <row r="386" spans="1:5" x14ac:dyDescent="0.3">
      <c r="A386" s="5" t="s">
        <v>840</v>
      </c>
      <c r="B386" s="5" t="s">
        <v>103</v>
      </c>
      <c r="C386" s="5" t="str">
        <f>VLOOKUP(B386,Table1[],3,FALSE)</f>
        <v>Los Angeles County (South Central)--LA City (South Central/Westmont)</v>
      </c>
      <c r="D386" s="5" t="s">
        <v>1391</v>
      </c>
      <c r="E386" s="6">
        <v>0.99829961979375892</v>
      </c>
    </row>
    <row r="387" spans="1:5" x14ac:dyDescent="0.3">
      <c r="A387" s="7" t="s">
        <v>841</v>
      </c>
      <c r="B387" s="7" t="s">
        <v>103</v>
      </c>
      <c r="C387" s="7" t="str">
        <f>VLOOKUP(B387,Table1[],3,FALSE)</f>
        <v>Los Angeles County (South Central)--LA City (South Central/Westmont)</v>
      </c>
      <c r="D387" s="7" t="s">
        <v>1391</v>
      </c>
      <c r="E387" s="8">
        <v>0.99829961979375892</v>
      </c>
    </row>
    <row r="388" spans="1:5" x14ac:dyDescent="0.3">
      <c r="A388" s="5" t="s">
        <v>872</v>
      </c>
      <c r="B388" s="5" t="s">
        <v>207</v>
      </c>
      <c r="C388" s="5" t="str">
        <f>VLOOKUP(B388,Table1[],3,FALSE)</f>
        <v>Los Angeles County (South Central)--LA City (South Central/Watts)</v>
      </c>
      <c r="D388" s="5" t="s">
        <v>1391</v>
      </c>
      <c r="E388" s="6">
        <v>0.99782592821374272</v>
      </c>
    </row>
    <row r="389" spans="1:5" x14ac:dyDescent="0.3">
      <c r="A389" s="7" t="s">
        <v>875</v>
      </c>
      <c r="B389" s="7" t="s">
        <v>25</v>
      </c>
      <c r="C389" s="7" t="str">
        <f>VLOOKUP(B389,Table1[],3,FALSE)</f>
        <v>Los Angeles County--LA City (East Central/Silver Lake, Echo Park &amp; Westlake)</v>
      </c>
      <c r="D389" s="7" t="s">
        <v>1391</v>
      </c>
      <c r="E389" s="8">
        <v>0.12852766258326312</v>
      </c>
    </row>
    <row r="390" spans="1:5" x14ac:dyDescent="0.3">
      <c r="A390" s="5" t="s">
        <v>876</v>
      </c>
      <c r="B390" s="5" t="s">
        <v>25</v>
      </c>
      <c r="C390" s="5" t="str">
        <f>VLOOKUP(B390,Table1[],3,FALSE)</f>
        <v>Los Angeles County--LA City (East Central/Silver Lake, Echo Park &amp; Westlake)</v>
      </c>
      <c r="D390" s="5" t="s">
        <v>1391</v>
      </c>
      <c r="E390" s="6">
        <v>0.12852766258326312</v>
      </c>
    </row>
    <row r="391" spans="1:5" x14ac:dyDescent="0.3">
      <c r="A391" s="7" t="s">
        <v>877</v>
      </c>
      <c r="B391" s="7" t="s">
        <v>25</v>
      </c>
      <c r="C391" s="7" t="str">
        <f>VLOOKUP(B391,Table1[],3,FALSE)</f>
        <v>Los Angeles County--LA City (East Central/Silver Lake, Echo Park &amp; Westlake)</v>
      </c>
      <c r="D391" s="7" t="s">
        <v>1391</v>
      </c>
      <c r="E391" s="8">
        <v>0.12852766258326312</v>
      </c>
    </row>
    <row r="392" spans="1:5" x14ac:dyDescent="0.3">
      <c r="A392" s="5" t="s">
        <v>878</v>
      </c>
      <c r="B392" s="5" t="s">
        <v>25</v>
      </c>
      <c r="C392" s="5" t="str">
        <f>VLOOKUP(B392,Table1[],3,FALSE)</f>
        <v>Los Angeles County--LA City (East Central/Silver Lake, Echo Park &amp; Westlake)</v>
      </c>
      <c r="D392" s="5" t="s">
        <v>1391</v>
      </c>
      <c r="E392" s="6">
        <v>0.12852766258326312</v>
      </c>
    </row>
    <row r="393" spans="1:5" x14ac:dyDescent="0.3">
      <c r="A393" s="7" t="s">
        <v>879</v>
      </c>
      <c r="B393" s="7" t="s">
        <v>25</v>
      </c>
      <c r="C393" s="7" t="str">
        <f>VLOOKUP(B393,Table1[],3,FALSE)</f>
        <v>Los Angeles County--LA City (East Central/Silver Lake, Echo Park &amp; Westlake)</v>
      </c>
      <c r="D393" s="7" t="s">
        <v>1391</v>
      </c>
      <c r="E393" s="8">
        <v>0.12852766258326312</v>
      </c>
    </row>
    <row r="394" spans="1:5" x14ac:dyDescent="0.3">
      <c r="A394" s="5" t="s">
        <v>880</v>
      </c>
      <c r="B394" s="5" t="s">
        <v>25</v>
      </c>
      <c r="C394" s="5" t="str">
        <f>VLOOKUP(B394,Table1[],3,FALSE)</f>
        <v>Los Angeles County--LA City (East Central/Silver Lake, Echo Park &amp; Westlake)</v>
      </c>
      <c r="D394" s="5" t="s">
        <v>1391</v>
      </c>
      <c r="E394" s="6">
        <v>0.12852766258326312</v>
      </c>
    </row>
    <row r="395" spans="1:5" x14ac:dyDescent="0.3">
      <c r="A395" s="7" t="s">
        <v>881</v>
      </c>
      <c r="B395" s="7" t="s">
        <v>25</v>
      </c>
      <c r="C395" s="7" t="str">
        <f>VLOOKUP(B395,Table1[],3,FALSE)</f>
        <v>Los Angeles County--LA City (East Central/Silver Lake, Echo Park &amp; Westlake)</v>
      </c>
      <c r="D395" s="7" t="s">
        <v>1391</v>
      </c>
      <c r="E395" s="8">
        <v>0.12852766258326312</v>
      </c>
    </row>
    <row r="396" spans="1:5" x14ac:dyDescent="0.3">
      <c r="A396" s="5" t="s">
        <v>882</v>
      </c>
      <c r="B396" s="5" t="s">
        <v>246</v>
      </c>
      <c r="C396" s="5" t="str">
        <f>VLOOKUP(B396,Table1[],3,FALSE)</f>
        <v>Los Angeles County (Central)--LA City (East Central/Central City &amp; Boyle Heights)</v>
      </c>
      <c r="D396" s="5" t="s">
        <v>1391</v>
      </c>
      <c r="E396" s="6">
        <v>0.96680652726259542</v>
      </c>
    </row>
    <row r="397" spans="1:5" x14ac:dyDescent="0.3">
      <c r="A397" s="7" t="s">
        <v>884</v>
      </c>
      <c r="B397" s="7" t="s">
        <v>25</v>
      </c>
      <c r="C397" s="7" t="str">
        <f>VLOOKUP(B397,Table1[],3,FALSE)</f>
        <v>Los Angeles County--LA City (East Central/Silver Lake, Echo Park &amp; Westlake)</v>
      </c>
      <c r="D397" s="7" t="s">
        <v>1391</v>
      </c>
      <c r="E397" s="8">
        <v>0.12852766258326312</v>
      </c>
    </row>
    <row r="398" spans="1:5" x14ac:dyDescent="0.3">
      <c r="A398" s="5" t="s">
        <v>885</v>
      </c>
      <c r="B398" s="5" t="s">
        <v>25</v>
      </c>
      <c r="C398" s="5" t="str">
        <f>VLOOKUP(B398,Table1[],3,FALSE)</f>
        <v>Los Angeles County--LA City (East Central/Silver Lake, Echo Park &amp; Westlake)</v>
      </c>
      <c r="D398" s="5" t="s">
        <v>1391</v>
      </c>
      <c r="E398" s="6">
        <v>0.12852766258326312</v>
      </c>
    </row>
    <row r="399" spans="1:5" x14ac:dyDescent="0.3">
      <c r="A399" s="7" t="s">
        <v>886</v>
      </c>
      <c r="B399" s="7" t="s">
        <v>25</v>
      </c>
      <c r="C399" s="7" t="str">
        <f>VLOOKUP(B399,Table1[],3,FALSE)</f>
        <v>Los Angeles County--LA City (East Central/Silver Lake, Echo Park &amp; Westlake)</v>
      </c>
      <c r="D399" s="7" t="s">
        <v>1391</v>
      </c>
      <c r="E399" s="8">
        <v>0.12852766258326312</v>
      </c>
    </row>
    <row r="400" spans="1:5" x14ac:dyDescent="0.3">
      <c r="A400" s="5" t="s">
        <v>892</v>
      </c>
      <c r="B400" s="5" t="s">
        <v>162</v>
      </c>
      <c r="C400" s="5" t="str">
        <f>VLOOKUP(B400,Table1[],3,FALSE)</f>
        <v>Fresno County (Central)--Fresno City (East Central)</v>
      </c>
      <c r="D400" s="5" t="s">
        <v>163</v>
      </c>
      <c r="E400" s="6">
        <v>0.15649345755732263</v>
      </c>
    </row>
    <row r="401" spans="1:5" x14ac:dyDescent="0.3">
      <c r="A401" s="7" t="s">
        <v>893</v>
      </c>
      <c r="B401" s="7" t="s">
        <v>162</v>
      </c>
      <c r="C401" s="7" t="str">
        <f>VLOOKUP(B401,Table1[],3,FALSE)</f>
        <v>Fresno County (Central)--Fresno City (East Central)</v>
      </c>
      <c r="D401" s="7" t="s">
        <v>163</v>
      </c>
      <c r="E401" s="8">
        <v>0.15649345755732263</v>
      </c>
    </row>
    <row r="402" spans="1:5" x14ac:dyDescent="0.3">
      <c r="A402" s="5" t="s">
        <v>894</v>
      </c>
      <c r="B402" s="5" t="s">
        <v>575</v>
      </c>
      <c r="C402" s="5" t="str">
        <f>VLOOKUP(B402,Table1[],3,FALSE)</f>
        <v>Los Angeles County (Central)--LA City (Southeast/East Vernon)</v>
      </c>
      <c r="D402" s="5" t="s">
        <v>1391</v>
      </c>
      <c r="E402" s="6">
        <v>0.27808779220075591</v>
      </c>
    </row>
    <row r="403" spans="1:5" x14ac:dyDescent="0.3">
      <c r="A403" s="7" t="s">
        <v>895</v>
      </c>
      <c r="B403" s="7" t="s">
        <v>100</v>
      </c>
      <c r="C403" s="7" t="str">
        <f>VLOOKUP(B403,Table1[],3,FALSE)</f>
        <v>Los Angeles County (Central)--LA City (Central/West Adams &amp; Baldwin Hills)</v>
      </c>
      <c r="D403" s="7" t="s">
        <v>1391</v>
      </c>
      <c r="E403" s="8">
        <v>0.98534916542808637</v>
      </c>
    </row>
    <row r="404" spans="1:5" x14ac:dyDescent="0.3">
      <c r="A404" s="5" t="s">
        <v>896</v>
      </c>
      <c r="B404" s="5" t="s">
        <v>25</v>
      </c>
      <c r="C404" s="5" t="str">
        <f>VLOOKUP(B404,Table1[],3,FALSE)</f>
        <v>Los Angeles County--LA City (East Central/Silver Lake, Echo Park &amp; Westlake)</v>
      </c>
      <c r="D404" s="5" t="s">
        <v>1391</v>
      </c>
      <c r="E404" s="6">
        <v>0.12852766258326312</v>
      </c>
    </row>
    <row r="405" spans="1:5" x14ac:dyDescent="0.3">
      <c r="A405" s="7" t="s">
        <v>897</v>
      </c>
      <c r="B405" s="7" t="s">
        <v>25</v>
      </c>
      <c r="C405" s="7" t="str">
        <f>VLOOKUP(B405,Table1[],3,FALSE)</f>
        <v>Los Angeles County--LA City (East Central/Silver Lake, Echo Park &amp; Westlake)</v>
      </c>
      <c r="D405" s="7" t="s">
        <v>1391</v>
      </c>
      <c r="E405" s="8">
        <v>0.12852766258326312</v>
      </c>
    </row>
    <row r="406" spans="1:5" x14ac:dyDescent="0.3">
      <c r="A406" s="5" t="s">
        <v>898</v>
      </c>
      <c r="B406" s="5" t="s">
        <v>25</v>
      </c>
      <c r="C406" s="5" t="str">
        <f>VLOOKUP(B406,Table1[],3,FALSE)</f>
        <v>Los Angeles County--LA City (East Central/Silver Lake, Echo Park &amp; Westlake)</v>
      </c>
      <c r="D406" s="5" t="s">
        <v>1391</v>
      </c>
      <c r="E406" s="6">
        <v>0.12852766258326312</v>
      </c>
    </row>
    <row r="407" spans="1:5" x14ac:dyDescent="0.3">
      <c r="A407" s="7" t="s">
        <v>899</v>
      </c>
      <c r="B407" s="7" t="s">
        <v>23</v>
      </c>
      <c r="C407" s="7" t="str">
        <f>VLOOKUP(B407,Table1[],3,FALSE)</f>
        <v>Los Angeles County (Central)--LA City (East Central/Hollywood)</v>
      </c>
      <c r="D407" s="7" t="s">
        <v>1391</v>
      </c>
      <c r="E407" s="8">
        <v>0.14163944790194835</v>
      </c>
    </row>
    <row r="408" spans="1:5" x14ac:dyDescent="0.3">
      <c r="A408" s="5" t="s">
        <v>900</v>
      </c>
      <c r="B408" s="5" t="s">
        <v>23</v>
      </c>
      <c r="C408" s="5" t="str">
        <f>VLOOKUP(B408,Table1[],3,FALSE)</f>
        <v>Los Angeles County (Central)--LA City (East Central/Hollywood)</v>
      </c>
      <c r="D408" s="5" t="s">
        <v>1391</v>
      </c>
      <c r="E408" s="6">
        <v>0.14163944790194835</v>
      </c>
    </row>
    <row r="409" spans="1:5" x14ac:dyDescent="0.3">
      <c r="A409" s="7" t="s">
        <v>903</v>
      </c>
      <c r="B409" s="7" t="s">
        <v>170</v>
      </c>
      <c r="C409" s="7" t="str">
        <f>VLOOKUP(B409,Table1[],3,FALSE)</f>
        <v>Los Angeles County (Central)--Glendale City</v>
      </c>
      <c r="D409" s="7" t="s">
        <v>1391</v>
      </c>
      <c r="E409" s="8">
        <v>0.112896918387068</v>
      </c>
    </row>
    <row r="410" spans="1:5" x14ac:dyDescent="0.3">
      <c r="A410" s="5" t="s">
        <v>907</v>
      </c>
      <c r="B410" s="5" t="s">
        <v>145</v>
      </c>
      <c r="C410" s="5" t="str">
        <f>VLOOKUP(B410,Table1[],3,FALSE)</f>
        <v>Los Angeles County--LA City (Central/Univ. of Southern California &amp; Exposition Park)</v>
      </c>
      <c r="D410" s="5" t="s">
        <v>1391</v>
      </c>
      <c r="E410" s="6">
        <v>1.0000000000000002</v>
      </c>
    </row>
    <row r="411" spans="1:5" x14ac:dyDescent="0.3">
      <c r="A411" s="7" t="s">
        <v>908</v>
      </c>
      <c r="B411" s="7" t="s">
        <v>100</v>
      </c>
      <c r="C411" s="7" t="str">
        <f>VLOOKUP(B411,Table1[],3,FALSE)</f>
        <v>Los Angeles County (Central)--LA City (Central/West Adams &amp; Baldwin Hills)</v>
      </c>
      <c r="D411" s="7" t="s">
        <v>1391</v>
      </c>
      <c r="E411" s="8">
        <v>0.98534916542808637</v>
      </c>
    </row>
    <row r="412" spans="1:5" x14ac:dyDescent="0.3">
      <c r="A412" s="5" t="s">
        <v>909</v>
      </c>
      <c r="B412" s="5" t="s">
        <v>100</v>
      </c>
      <c r="C412" s="5" t="str">
        <f>VLOOKUP(B412,Table1[],3,FALSE)</f>
        <v>Los Angeles County (Central)--LA City (Central/West Adams &amp; Baldwin Hills)</v>
      </c>
      <c r="D412" s="5" t="s">
        <v>1391</v>
      </c>
      <c r="E412" s="6">
        <v>0.98534916542808637</v>
      </c>
    </row>
    <row r="413" spans="1:5" x14ac:dyDescent="0.3">
      <c r="A413" s="7" t="s">
        <v>910</v>
      </c>
      <c r="B413" s="7" t="s">
        <v>100</v>
      </c>
      <c r="C413" s="7" t="str">
        <f>VLOOKUP(B413,Table1[],3,FALSE)</f>
        <v>Los Angeles County (Central)--LA City (Central/West Adams &amp; Baldwin Hills)</v>
      </c>
      <c r="D413" s="7" t="s">
        <v>1391</v>
      </c>
      <c r="E413" s="8">
        <v>0.98534916542808637</v>
      </c>
    </row>
    <row r="414" spans="1:5" x14ac:dyDescent="0.3">
      <c r="A414" s="5" t="s">
        <v>911</v>
      </c>
      <c r="B414" s="5" t="s">
        <v>103</v>
      </c>
      <c r="C414" s="5" t="str">
        <f>VLOOKUP(B414,Table1[],3,FALSE)</f>
        <v>Los Angeles County (South Central)--LA City (South Central/Westmont)</v>
      </c>
      <c r="D414" s="5" t="s">
        <v>1391</v>
      </c>
      <c r="E414" s="6">
        <v>0.99829961979375892</v>
      </c>
    </row>
    <row r="415" spans="1:5" x14ac:dyDescent="0.3">
      <c r="A415" s="7" t="s">
        <v>912</v>
      </c>
      <c r="B415" s="7" t="s">
        <v>103</v>
      </c>
      <c r="C415" s="7" t="str">
        <f>VLOOKUP(B415,Table1[],3,FALSE)</f>
        <v>Los Angeles County (South Central)--LA City (South Central/Westmont)</v>
      </c>
      <c r="D415" s="7" t="s">
        <v>1391</v>
      </c>
      <c r="E415" s="8">
        <v>0.99829961979375892</v>
      </c>
    </row>
    <row r="416" spans="1:5" x14ac:dyDescent="0.3">
      <c r="A416" s="5" t="s">
        <v>914</v>
      </c>
      <c r="B416" s="5" t="s">
        <v>103</v>
      </c>
      <c r="C416" s="5" t="str">
        <f>VLOOKUP(B416,Table1[],3,FALSE)</f>
        <v>Los Angeles County (South Central)--LA City (South Central/Westmont)</v>
      </c>
      <c r="D416" s="5" t="s">
        <v>1391</v>
      </c>
      <c r="E416" s="6">
        <v>0.99829961979375892</v>
      </c>
    </row>
    <row r="417" spans="1:5" x14ac:dyDescent="0.3">
      <c r="A417" s="7" t="s">
        <v>915</v>
      </c>
      <c r="B417" s="7" t="s">
        <v>103</v>
      </c>
      <c r="C417" s="7" t="str">
        <f>VLOOKUP(B417,Table1[],3,FALSE)</f>
        <v>Los Angeles County (South Central)--LA City (South Central/Westmont)</v>
      </c>
      <c r="D417" s="7" t="s">
        <v>1391</v>
      </c>
      <c r="E417" s="8">
        <v>0.99829961979375892</v>
      </c>
    </row>
    <row r="418" spans="1:5" x14ac:dyDescent="0.3">
      <c r="A418" s="5" t="s">
        <v>916</v>
      </c>
      <c r="B418" s="5" t="s">
        <v>207</v>
      </c>
      <c r="C418" s="5" t="str">
        <f>VLOOKUP(B418,Table1[],3,FALSE)</f>
        <v>Los Angeles County (South Central)--LA City (South Central/Watts)</v>
      </c>
      <c r="D418" s="5" t="s">
        <v>1391</v>
      </c>
      <c r="E418" s="6">
        <v>0.99782592821374272</v>
      </c>
    </row>
    <row r="419" spans="1:5" x14ac:dyDescent="0.3">
      <c r="A419" s="7" t="s">
        <v>917</v>
      </c>
      <c r="B419" s="7" t="s">
        <v>207</v>
      </c>
      <c r="C419" s="7" t="str">
        <f>VLOOKUP(B419,Table1[],3,FALSE)</f>
        <v>Los Angeles County (South Central)--LA City (South Central/Watts)</v>
      </c>
      <c r="D419" s="7" t="s">
        <v>1391</v>
      </c>
      <c r="E419" s="8">
        <v>0.99782592821374272</v>
      </c>
    </row>
    <row r="420" spans="1:5" x14ac:dyDescent="0.3">
      <c r="A420" s="5" t="s">
        <v>918</v>
      </c>
      <c r="B420" s="5" t="s">
        <v>207</v>
      </c>
      <c r="C420" s="5" t="str">
        <f>VLOOKUP(B420,Table1[],3,FALSE)</f>
        <v>Los Angeles County (South Central)--LA City (South Central/Watts)</v>
      </c>
      <c r="D420" s="5" t="s">
        <v>1391</v>
      </c>
      <c r="E420" s="6">
        <v>0.99782592821374272</v>
      </c>
    </row>
    <row r="421" spans="1:5" x14ac:dyDescent="0.3">
      <c r="A421" s="7" t="s">
        <v>919</v>
      </c>
      <c r="B421" s="7" t="s">
        <v>207</v>
      </c>
      <c r="C421" s="7" t="str">
        <f>VLOOKUP(B421,Table1[],3,FALSE)</f>
        <v>Los Angeles County (South Central)--LA City (South Central/Watts)</v>
      </c>
      <c r="D421" s="7" t="s">
        <v>1391</v>
      </c>
      <c r="E421" s="8">
        <v>0.99782592821374272</v>
      </c>
    </row>
    <row r="422" spans="1:5" x14ac:dyDescent="0.3">
      <c r="A422" s="5" t="s">
        <v>920</v>
      </c>
      <c r="B422" s="5" t="s">
        <v>207</v>
      </c>
      <c r="C422" s="5" t="str">
        <f>VLOOKUP(B422,Table1[],3,FALSE)</f>
        <v>Los Angeles County (South Central)--LA City (South Central/Watts)</v>
      </c>
      <c r="D422" s="5" t="s">
        <v>1391</v>
      </c>
      <c r="E422" s="6">
        <v>0.99782592821374272</v>
      </c>
    </row>
    <row r="423" spans="1:5" x14ac:dyDescent="0.3">
      <c r="A423" s="7" t="s">
        <v>923</v>
      </c>
      <c r="B423" s="7" t="s">
        <v>100</v>
      </c>
      <c r="C423" s="7" t="str">
        <f>VLOOKUP(B423,Table1[],3,FALSE)</f>
        <v>Los Angeles County (Central)--LA City (Central/West Adams &amp; Baldwin Hills)</v>
      </c>
      <c r="D423" s="7" t="s">
        <v>1391</v>
      </c>
      <c r="E423" s="8">
        <v>0.98534916542808637</v>
      </c>
    </row>
    <row r="424" spans="1:5" x14ac:dyDescent="0.3">
      <c r="A424" s="5" t="s">
        <v>924</v>
      </c>
      <c r="B424" s="5" t="s">
        <v>100</v>
      </c>
      <c r="C424" s="5" t="str">
        <f>VLOOKUP(B424,Table1[],3,FALSE)</f>
        <v>Los Angeles County (Central)--LA City (Central/West Adams &amp; Baldwin Hills)</v>
      </c>
      <c r="D424" s="5" t="s">
        <v>1391</v>
      </c>
      <c r="E424" s="6">
        <v>0.98534916542808637</v>
      </c>
    </row>
    <row r="425" spans="1:5" x14ac:dyDescent="0.3">
      <c r="A425" s="7" t="s">
        <v>935</v>
      </c>
      <c r="B425" s="7" t="s">
        <v>71</v>
      </c>
      <c r="C425" s="7" t="str">
        <f>VLOOKUP(B425,Table1[],3,FALSE)</f>
        <v>Los Angeles County (Central)--West Hollywood &amp; Beverly Hills Cities</v>
      </c>
      <c r="D425" s="7" t="s">
        <v>1391</v>
      </c>
      <c r="E425" s="8">
        <v>0.12340193269564934</v>
      </c>
    </row>
    <row r="426" spans="1:5" x14ac:dyDescent="0.3">
      <c r="A426" s="5" t="s">
        <v>936</v>
      </c>
      <c r="B426" s="5" t="s">
        <v>71</v>
      </c>
      <c r="C426" s="5" t="str">
        <f>VLOOKUP(B426,Table1[],3,FALSE)</f>
        <v>Los Angeles County (Central)--West Hollywood &amp; Beverly Hills Cities</v>
      </c>
      <c r="D426" s="5" t="s">
        <v>1391</v>
      </c>
      <c r="E426" s="6">
        <v>0.12340193269564934</v>
      </c>
    </row>
    <row r="427" spans="1:5" x14ac:dyDescent="0.3">
      <c r="A427" s="7" t="s">
        <v>937</v>
      </c>
      <c r="B427" s="7" t="s">
        <v>71</v>
      </c>
      <c r="C427" s="7" t="str">
        <f>VLOOKUP(B427,Table1[],3,FALSE)</f>
        <v>Los Angeles County (Central)--West Hollywood &amp; Beverly Hills Cities</v>
      </c>
      <c r="D427" s="7" t="s">
        <v>1391</v>
      </c>
      <c r="E427" s="8">
        <v>0.12340193269564934</v>
      </c>
    </row>
    <row r="428" spans="1:5" x14ac:dyDescent="0.3">
      <c r="A428" s="5" t="s">
        <v>938</v>
      </c>
      <c r="B428" s="5" t="s">
        <v>71</v>
      </c>
      <c r="C428" s="5" t="str">
        <f>VLOOKUP(B428,Table1[],3,FALSE)</f>
        <v>Los Angeles County (Central)--West Hollywood &amp; Beverly Hills Cities</v>
      </c>
      <c r="D428" s="5" t="s">
        <v>1391</v>
      </c>
      <c r="E428" s="6">
        <v>0.12340193269564934</v>
      </c>
    </row>
    <row r="429" spans="1:5" x14ac:dyDescent="0.3">
      <c r="A429" s="7" t="s">
        <v>939</v>
      </c>
      <c r="B429" s="7" t="s">
        <v>71</v>
      </c>
      <c r="C429" s="7" t="str">
        <f>VLOOKUP(B429,Table1[],3,FALSE)</f>
        <v>Los Angeles County (Central)--West Hollywood &amp; Beverly Hills Cities</v>
      </c>
      <c r="D429" s="7" t="s">
        <v>1391</v>
      </c>
      <c r="E429" s="8">
        <v>0.12340193269564934</v>
      </c>
    </row>
    <row r="430" spans="1:5" x14ac:dyDescent="0.3">
      <c r="A430" s="5" t="s">
        <v>940</v>
      </c>
      <c r="B430" s="5" t="s">
        <v>75</v>
      </c>
      <c r="C430" s="5" t="str">
        <f>VLOOKUP(B430,Table1[],3,FALSE)</f>
        <v>Los Angeles County (North)--LA City (Northeast/North Hollywood &amp; Valley Village)</v>
      </c>
      <c r="D430" s="5" t="s">
        <v>1391</v>
      </c>
      <c r="E430" s="6">
        <v>0.12447177174756471</v>
      </c>
    </row>
    <row r="431" spans="1:5" x14ac:dyDescent="0.3">
      <c r="A431" s="7" t="s">
        <v>941</v>
      </c>
      <c r="B431" s="7" t="s">
        <v>75</v>
      </c>
      <c r="C431" s="7" t="str">
        <f>VLOOKUP(B431,Table1[],3,FALSE)</f>
        <v>Los Angeles County (North)--LA City (Northeast/North Hollywood &amp; Valley Village)</v>
      </c>
      <c r="D431" s="7" t="s">
        <v>1391</v>
      </c>
      <c r="E431" s="8">
        <v>0.12447177174756471</v>
      </c>
    </row>
    <row r="432" spans="1:5" x14ac:dyDescent="0.3">
      <c r="A432" s="5" t="s">
        <v>943</v>
      </c>
      <c r="B432" s="5" t="s">
        <v>75</v>
      </c>
      <c r="C432" s="5" t="str">
        <f>VLOOKUP(B432,Table1[],3,FALSE)</f>
        <v>Los Angeles County (North)--LA City (Northeast/North Hollywood &amp; Valley Village)</v>
      </c>
      <c r="D432" s="5" t="s">
        <v>1391</v>
      </c>
      <c r="E432" s="6">
        <v>0.12447177174756471</v>
      </c>
    </row>
    <row r="433" spans="1:5" x14ac:dyDescent="0.3">
      <c r="A433" s="7" t="s">
        <v>944</v>
      </c>
      <c r="B433" s="7" t="s">
        <v>75</v>
      </c>
      <c r="C433" s="7" t="str">
        <f>VLOOKUP(B433,Table1[],3,FALSE)</f>
        <v>Los Angeles County (North)--LA City (Northeast/North Hollywood &amp; Valley Village)</v>
      </c>
      <c r="D433" s="7" t="s">
        <v>1391</v>
      </c>
      <c r="E433" s="8">
        <v>0.12447177174756471</v>
      </c>
    </row>
    <row r="434" spans="1:5" x14ac:dyDescent="0.3">
      <c r="A434" s="5" t="s">
        <v>945</v>
      </c>
      <c r="B434" s="5" t="s">
        <v>75</v>
      </c>
      <c r="C434" s="5" t="str">
        <f>VLOOKUP(B434,Table1[],3,FALSE)</f>
        <v>Los Angeles County (North)--LA City (Northeast/North Hollywood &amp; Valley Village)</v>
      </c>
      <c r="D434" s="5" t="s">
        <v>1391</v>
      </c>
      <c r="E434" s="6">
        <v>0.12447177174756471</v>
      </c>
    </row>
    <row r="435" spans="1:5" x14ac:dyDescent="0.3">
      <c r="A435" s="7" t="s">
        <v>946</v>
      </c>
      <c r="B435" s="7" t="s">
        <v>75</v>
      </c>
      <c r="C435" s="7" t="str">
        <f>VLOOKUP(B435,Table1[],3,FALSE)</f>
        <v>Los Angeles County (North)--LA City (Northeast/North Hollywood &amp; Valley Village)</v>
      </c>
      <c r="D435" s="7" t="s">
        <v>1391</v>
      </c>
      <c r="E435" s="8">
        <v>0.12447177174756471</v>
      </c>
    </row>
    <row r="436" spans="1:5" x14ac:dyDescent="0.3">
      <c r="A436" s="5" t="s">
        <v>947</v>
      </c>
      <c r="B436" s="5" t="s">
        <v>75</v>
      </c>
      <c r="C436" s="5" t="str">
        <f>VLOOKUP(B436,Table1[],3,FALSE)</f>
        <v>Los Angeles County (North)--LA City (Northeast/North Hollywood &amp; Valley Village)</v>
      </c>
      <c r="D436" s="5" t="s">
        <v>1391</v>
      </c>
      <c r="E436" s="6">
        <v>0.12447177174756471</v>
      </c>
    </row>
    <row r="437" spans="1:5" x14ac:dyDescent="0.3">
      <c r="A437" s="7" t="s">
        <v>948</v>
      </c>
      <c r="B437" s="7" t="s">
        <v>75</v>
      </c>
      <c r="C437" s="7" t="str">
        <f>VLOOKUP(B437,Table1[],3,FALSE)</f>
        <v>Los Angeles County (North)--LA City (Northeast/North Hollywood &amp; Valley Village)</v>
      </c>
      <c r="D437" s="7" t="s">
        <v>1391</v>
      </c>
      <c r="E437" s="8">
        <v>0.12447177174756471</v>
      </c>
    </row>
    <row r="438" spans="1:5" x14ac:dyDescent="0.3">
      <c r="A438" s="5" t="s">
        <v>949</v>
      </c>
      <c r="B438" s="5" t="s">
        <v>75</v>
      </c>
      <c r="C438" s="5" t="str">
        <f>VLOOKUP(B438,Table1[],3,FALSE)</f>
        <v>Los Angeles County (North)--LA City (Northeast/North Hollywood &amp; Valley Village)</v>
      </c>
      <c r="D438" s="5" t="s">
        <v>1391</v>
      </c>
      <c r="E438" s="6">
        <v>0.12447177174756471</v>
      </c>
    </row>
    <row r="439" spans="1:5" x14ac:dyDescent="0.3">
      <c r="A439" s="7" t="s">
        <v>954</v>
      </c>
      <c r="B439" s="7" t="s">
        <v>103</v>
      </c>
      <c r="C439" s="7" t="str">
        <f>VLOOKUP(B439,Table1[],3,FALSE)</f>
        <v>Los Angeles County (South Central)--LA City (South Central/Westmont)</v>
      </c>
      <c r="D439" s="7" t="s">
        <v>1391</v>
      </c>
      <c r="E439" s="8">
        <v>0.99829961979375892</v>
      </c>
    </row>
    <row r="440" spans="1:5" x14ac:dyDescent="0.3">
      <c r="A440" s="5" t="s">
        <v>955</v>
      </c>
      <c r="B440" s="5" t="s">
        <v>207</v>
      </c>
      <c r="C440" s="5" t="str">
        <f>VLOOKUP(B440,Table1[],3,FALSE)</f>
        <v>Los Angeles County (South Central)--LA City (South Central/Watts)</v>
      </c>
      <c r="D440" s="5" t="s">
        <v>1391</v>
      </c>
      <c r="E440" s="6">
        <v>0.99782592821374272</v>
      </c>
    </row>
    <row r="441" spans="1:5" x14ac:dyDescent="0.3">
      <c r="A441" s="7" t="s">
        <v>965</v>
      </c>
      <c r="B441" s="7" t="s">
        <v>75</v>
      </c>
      <c r="C441" s="7" t="str">
        <f>VLOOKUP(B441,Table1[],3,FALSE)</f>
        <v>Los Angeles County (North)--LA City (Northeast/North Hollywood &amp; Valley Village)</v>
      </c>
      <c r="D441" s="7" t="s">
        <v>1391</v>
      </c>
      <c r="E441" s="8">
        <v>0.12447177174756471</v>
      </c>
    </row>
    <row r="442" spans="1:5" x14ac:dyDescent="0.3">
      <c r="A442" s="5" t="s">
        <v>969</v>
      </c>
      <c r="B442" s="5" t="s">
        <v>75</v>
      </c>
      <c r="C442" s="5" t="str">
        <f>VLOOKUP(B442,Table1[],3,FALSE)</f>
        <v>Los Angeles County (North)--LA City (Northeast/North Hollywood &amp; Valley Village)</v>
      </c>
      <c r="D442" s="5" t="s">
        <v>1391</v>
      </c>
      <c r="E442" s="6">
        <v>0.12447177174756471</v>
      </c>
    </row>
    <row r="443" spans="1:5" x14ac:dyDescent="0.3">
      <c r="A443" s="7" t="s">
        <v>970</v>
      </c>
      <c r="B443" s="7" t="s">
        <v>75</v>
      </c>
      <c r="C443" s="7" t="str">
        <f>VLOOKUP(B443,Table1[],3,FALSE)</f>
        <v>Los Angeles County (North)--LA City (Northeast/North Hollywood &amp; Valley Village)</v>
      </c>
      <c r="D443" s="7" t="s">
        <v>1391</v>
      </c>
      <c r="E443" s="8">
        <v>0.12447177174756471</v>
      </c>
    </row>
    <row r="444" spans="1:5" x14ac:dyDescent="0.3">
      <c r="A444" s="5" t="s">
        <v>976</v>
      </c>
      <c r="B444" s="5" t="s">
        <v>103</v>
      </c>
      <c r="C444" s="5" t="str">
        <f>VLOOKUP(B444,Table1[],3,FALSE)</f>
        <v>Los Angeles County (South Central)--LA City (South Central/Westmont)</v>
      </c>
      <c r="D444" s="5" t="s">
        <v>1391</v>
      </c>
      <c r="E444" s="6">
        <v>0.99829961979375892</v>
      </c>
    </row>
    <row r="445" spans="1:5" x14ac:dyDescent="0.3">
      <c r="A445" s="7" t="s">
        <v>977</v>
      </c>
      <c r="B445" s="7" t="s">
        <v>207</v>
      </c>
      <c r="C445" s="7" t="str">
        <f>VLOOKUP(B445,Table1[],3,FALSE)</f>
        <v>Los Angeles County (South Central)--LA City (South Central/Watts)</v>
      </c>
      <c r="D445" s="7" t="s">
        <v>1391</v>
      </c>
      <c r="E445" s="8">
        <v>0.99782592821374272</v>
      </c>
    </row>
    <row r="446" spans="1:5" x14ac:dyDescent="0.3">
      <c r="A446" s="5" t="s">
        <v>978</v>
      </c>
      <c r="B446" s="5" t="s">
        <v>207</v>
      </c>
      <c r="C446" s="5" t="str">
        <f>VLOOKUP(B446,Table1[],3,FALSE)</f>
        <v>Los Angeles County (South Central)--LA City (South Central/Watts)</v>
      </c>
      <c r="D446" s="5" t="s">
        <v>1391</v>
      </c>
      <c r="E446" s="6">
        <v>0.99782592821374272</v>
      </c>
    </row>
    <row r="447" spans="1:5" x14ac:dyDescent="0.3">
      <c r="A447" s="7" t="s">
        <v>980</v>
      </c>
      <c r="B447" s="7" t="s">
        <v>90</v>
      </c>
      <c r="C447" s="7" t="str">
        <f>VLOOKUP(B447,Table1[],3,FALSE)</f>
        <v>Los Angeles County (North Central)--Lancaster City</v>
      </c>
      <c r="D447" s="7" t="s">
        <v>1392</v>
      </c>
      <c r="E447" s="8">
        <v>0.14604191279232612</v>
      </c>
    </row>
    <row r="448" spans="1:5" x14ac:dyDescent="0.3">
      <c r="A448" s="5" t="s">
        <v>981</v>
      </c>
      <c r="B448" s="5" t="s">
        <v>90</v>
      </c>
      <c r="C448" s="5" t="str">
        <f>VLOOKUP(B448,Table1[],3,FALSE)</f>
        <v>Los Angeles County (North Central)--Lancaster City</v>
      </c>
      <c r="D448" s="5" t="s">
        <v>1391</v>
      </c>
      <c r="E448" s="6">
        <v>0.12665213295613176</v>
      </c>
    </row>
    <row r="449" spans="1:5" x14ac:dyDescent="0.3">
      <c r="A449" s="7" t="s">
        <v>983</v>
      </c>
      <c r="B449" s="7" t="s">
        <v>23</v>
      </c>
      <c r="C449" s="7" t="str">
        <f>VLOOKUP(B449,Table1[],3,FALSE)</f>
        <v>Los Angeles County (Central)--LA City (East Central/Hollywood)</v>
      </c>
      <c r="D449" s="7" t="s">
        <v>1391</v>
      </c>
      <c r="E449" s="8">
        <v>0.14163944790194835</v>
      </c>
    </row>
    <row r="450" spans="1:5" x14ac:dyDescent="0.3">
      <c r="A450" s="5" t="s">
        <v>984</v>
      </c>
      <c r="B450" s="5" t="s">
        <v>23</v>
      </c>
      <c r="C450" s="5" t="str">
        <f>VLOOKUP(B450,Table1[],3,FALSE)</f>
        <v>Los Angeles County (Central)--LA City (East Central/Hollywood)</v>
      </c>
      <c r="D450" s="5" t="s">
        <v>1391</v>
      </c>
      <c r="E450" s="6">
        <v>0.14163944790194835</v>
      </c>
    </row>
    <row r="451" spans="1:5" x14ac:dyDescent="0.3">
      <c r="A451" s="7" t="s">
        <v>985</v>
      </c>
      <c r="B451" s="7" t="s">
        <v>23</v>
      </c>
      <c r="C451" s="7" t="str">
        <f>VLOOKUP(B451,Table1[],3,FALSE)</f>
        <v>Los Angeles County (Central)--LA City (East Central/Hollywood)</v>
      </c>
      <c r="D451" s="7" t="s">
        <v>1391</v>
      </c>
      <c r="E451" s="8">
        <v>0.14163944790194835</v>
      </c>
    </row>
    <row r="452" spans="1:5" x14ac:dyDescent="0.3">
      <c r="A452" s="5" t="s">
        <v>986</v>
      </c>
      <c r="B452" s="5" t="s">
        <v>246</v>
      </c>
      <c r="C452" s="5" t="str">
        <f>VLOOKUP(B452,Table1[],3,FALSE)</f>
        <v>Los Angeles County (Central)--LA City (East Central/Central City &amp; Boyle Heights)</v>
      </c>
      <c r="D452" s="5" t="s">
        <v>1391</v>
      </c>
      <c r="E452" s="6">
        <v>0.96680652726259542</v>
      </c>
    </row>
    <row r="453" spans="1:5" x14ac:dyDescent="0.3">
      <c r="A453" s="7" t="s">
        <v>987</v>
      </c>
      <c r="B453" s="7" t="s">
        <v>246</v>
      </c>
      <c r="C453" s="7" t="str">
        <f>VLOOKUP(B453,Table1[],3,FALSE)</f>
        <v>Los Angeles County (Central)--LA City (East Central/Central City &amp; Boyle Heights)</v>
      </c>
      <c r="D453" s="7" t="s">
        <v>1391</v>
      </c>
      <c r="E453" s="8">
        <v>0.96680652726259542</v>
      </c>
    </row>
    <row r="454" spans="1:5" x14ac:dyDescent="0.3">
      <c r="A454" s="5" t="s">
        <v>988</v>
      </c>
      <c r="B454" s="5" t="s">
        <v>25</v>
      </c>
      <c r="C454" s="5" t="str">
        <f>VLOOKUP(B454,Table1[],3,FALSE)</f>
        <v>Los Angeles County--LA City (East Central/Silver Lake, Echo Park &amp; Westlake)</v>
      </c>
      <c r="D454" s="5" t="s">
        <v>1391</v>
      </c>
      <c r="E454" s="6">
        <v>0.12852766258326312</v>
      </c>
    </row>
    <row r="455" spans="1:5" x14ac:dyDescent="0.3">
      <c r="A455" s="7" t="s">
        <v>990</v>
      </c>
      <c r="B455" s="7" t="s">
        <v>271</v>
      </c>
      <c r="C455" s="7" t="str">
        <f>VLOOKUP(B455,Table1[],3,FALSE)</f>
        <v>San Francisco County (Central)--South of Market &amp; Potrero</v>
      </c>
      <c r="D455" s="7" t="s">
        <v>272</v>
      </c>
      <c r="E455" s="8">
        <v>0.30898284719930924</v>
      </c>
    </row>
    <row r="456" spans="1:5" x14ac:dyDescent="0.3">
      <c r="A456" s="5" t="s">
        <v>995</v>
      </c>
      <c r="B456" s="5" t="s">
        <v>320</v>
      </c>
      <c r="C456" s="5" t="str">
        <f>VLOOKUP(B456,Table1[],3,FALSE)</f>
        <v>San Joaquin County (Central)--Stockton City (South)</v>
      </c>
      <c r="D456" s="5" t="s">
        <v>321</v>
      </c>
      <c r="E456" s="6">
        <v>0.11085644251172833</v>
      </c>
    </row>
    <row r="457" spans="1:5" x14ac:dyDescent="0.3">
      <c r="A457" s="7" t="s">
        <v>996</v>
      </c>
      <c r="B457" s="7" t="s">
        <v>320</v>
      </c>
      <c r="C457" s="7" t="str">
        <f>VLOOKUP(B457,Table1[],3,FALSE)</f>
        <v>San Joaquin County (Central)--Stockton City (South)</v>
      </c>
      <c r="D457" s="7" t="s">
        <v>321</v>
      </c>
      <c r="E457" s="8">
        <v>0.11085644251172833</v>
      </c>
    </row>
    <row r="458" spans="1:5" x14ac:dyDescent="0.3">
      <c r="A458" s="5" t="s">
        <v>997</v>
      </c>
      <c r="B458" s="5" t="s">
        <v>320</v>
      </c>
      <c r="C458" s="5" t="str">
        <f>VLOOKUP(B458,Table1[],3,FALSE)</f>
        <v>San Joaquin County (Central)--Stockton City (South)</v>
      </c>
      <c r="D458" s="5" t="s">
        <v>321</v>
      </c>
      <c r="E458" s="6">
        <v>0.11085644251172833</v>
      </c>
    </row>
    <row r="459" spans="1:5" x14ac:dyDescent="0.3">
      <c r="A459" s="7" t="s">
        <v>998</v>
      </c>
      <c r="B459" s="7" t="s">
        <v>320</v>
      </c>
      <c r="C459" s="7" t="str">
        <f>VLOOKUP(B459,Table1[],3,FALSE)</f>
        <v>San Joaquin County (Central)--Stockton City (South)</v>
      </c>
      <c r="D459" s="7" t="s">
        <v>321</v>
      </c>
      <c r="E459" s="8">
        <v>0.11085644251172833</v>
      </c>
    </row>
    <row r="460" spans="1:5" x14ac:dyDescent="0.3">
      <c r="A460" s="5" t="s">
        <v>999</v>
      </c>
      <c r="B460" s="5" t="s">
        <v>320</v>
      </c>
      <c r="C460" s="5" t="str">
        <f>VLOOKUP(B460,Table1[],3,FALSE)</f>
        <v>San Joaquin County (Central)--Stockton City (South)</v>
      </c>
      <c r="D460" s="5" t="s">
        <v>321</v>
      </c>
      <c r="E460" s="6">
        <v>0.11085644251172833</v>
      </c>
    </row>
    <row r="461" spans="1:5" x14ac:dyDescent="0.3">
      <c r="A461" s="7" t="s">
        <v>1000</v>
      </c>
      <c r="B461" s="7" t="s">
        <v>320</v>
      </c>
      <c r="C461" s="7" t="str">
        <f>VLOOKUP(B461,Table1[],3,FALSE)</f>
        <v>San Joaquin County (Central)--Stockton City (South)</v>
      </c>
      <c r="D461" s="7" t="s">
        <v>321</v>
      </c>
      <c r="E461" s="8">
        <v>0.11085644251172833</v>
      </c>
    </row>
    <row r="462" spans="1:5" x14ac:dyDescent="0.3">
      <c r="A462" s="5" t="s">
        <v>1004</v>
      </c>
      <c r="B462" s="5" t="s">
        <v>271</v>
      </c>
      <c r="C462" s="5" t="str">
        <f>VLOOKUP(B462,Table1[],3,FALSE)</f>
        <v>San Francisco County (Central)--South of Market &amp; Potrero</v>
      </c>
      <c r="D462" s="5" t="s">
        <v>272</v>
      </c>
      <c r="E462" s="6">
        <v>0.30898284719930924</v>
      </c>
    </row>
    <row r="463" spans="1:5" x14ac:dyDescent="0.3">
      <c r="A463" s="7" t="s">
        <v>1005</v>
      </c>
      <c r="B463" s="7" t="s">
        <v>320</v>
      </c>
      <c r="C463" s="7" t="str">
        <f>VLOOKUP(B463,Table1[],3,FALSE)</f>
        <v>San Joaquin County (Central)--Stockton City (South)</v>
      </c>
      <c r="D463" s="7" t="s">
        <v>321</v>
      </c>
      <c r="E463" s="8">
        <v>0.11085644251172833</v>
      </c>
    </row>
    <row r="464" spans="1:5" x14ac:dyDescent="0.3">
      <c r="A464" s="5" t="s">
        <v>1006</v>
      </c>
      <c r="B464" s="5" t="s">
        <v>320</v>
      </c>
      <c r="C464" s="5" t="str">
        <f>VLOOKUP(B464,Table1[],3,FALSE)</f>
        <v>San Joaquin County (Central)--Stockton City (South)</v>
      </c>
      <c r="D464" s="5" t="s">
        <v>321</v>
      </c>
      <c r="E464" s="6">
        <v>0.11085644251172833</v>
      </c>
    </row>
    <row r="465" spans="1:5" x14ac:dyDescent="0.3">
      <c r="A465" s="7" t="s">
        <v>1007</v>
      </c>
      <c r="B465" s="7" t="s">
        <v>320</v>
      </c>
      <c r="C465" s="7" t="str">
        <f>VLOOKUP(B465,Table1[],3,FALSE)</f>
        <v>San Joaquin County (Central)--Stockton City (South)</v>
      </c>
      <c r="D465" s="7" t="s">
        <v>321</v>
      </c>
      <c r="E465" s="8">
        <v>0.11085644251172833</v>
      </c>
    </row>
    <row r="466" spans="1:5" x14ac:dyDescent="0.3">
      <c r="A466" s="5" t="s">
        <v>1008</v>
      </c>
      <c r="B466" s="5" t="s">
        <v>320</v>
      </c>
      <c r="C466" s="5" t="str">
        <f>VLOOKUP(B466,Table1[],3,FALSE)</f>
        <v>San Joaquin County (Central)--Stockton City (South)</v>
      </c>
      <c r="D466" s="5" t="s">
        <v>321</v>
      </c>
      <c r="E466" s="6">
        <v>0.11085644251172833</v>
      </c>
    </row>
    <row r="467" spans="1:5" x14ac:dyDescent="0.3">
      <c r="A467" s="7" t="s">
        <v>1009</v>
      </c>
      <c r="B467" s="7" t="s">
        <v>320</v>
      </c>
      <c r="C467" s="7" t="str">
        <f>VLOOKUP(B467,Table1[],3,FALSE)</f>
        <v>San Joaquin County (Central)--Stockton City (South)</v>
      </c>
      <c r="D467" s="7" t="s">
        <v>321</v>
      </c>
      <c r="E467" s="8">
        <v>0.11085644251172833</v>
      </c>
    </row>
    <row r="468" spans="1:5" x14ac:dyDescent="0.3">
      <c r="A468" s="5" t="s">
        <v>1010</v>
      </c>
      <c r="B468" s="5" t="s">
        <v>320</v>
      </c>
      <c r="C468" s="5" t="str">
        <f>VLOOKUP(B468,Table1[],3,FALSE)</f>
        <v>San Joaquin County (Central)--Stockton City (South)</v>
      </c>
      <c r="D468" s="5" t="s">
        <v>321</v>
      </c>
      <c r="E468" s="6">
        <v>0.11085644251172833</v>
      </c>
    </row>
    <row r="469" spans="1:5" x14ac:dyDescent="0.3">
      <c r="A469" s="7" t="s">
        <v>1011</v>
      </c>
      <c r="B469" s="7" t="s">
        <v>320</v>
      </c>
      <c r="C469" s="7" t="str">
        <f>VLOOKUP(B469,Table1[],3,FALSE)</f>
        <v>San Joaquin County (Central)--Stockton City (South)</v>
      </c>
      <c r="D469" s="7" t="s">
        <v>321</v>
      </c>
      <c r="E469" s="8">
        <v>0.11085644251172833</v>
      </c>
    </row>
    <row r="470" spans="1:5" x14ac:dyDescent="0.3">
      <c r="A470" s="5" t="s">
        <v>1015</v>
      </c>
      <c r="B470" s="5" t="s">
        <v>320</v>
      </c>
      <c r="C470" s="5" t="str">
        <f>VLOOKUP(B470,Table1[],3,FALSE)</f>
        <v>San Joaquin County (Central)--Stockton City (South)</v>
      </c>
      <c r="D470" s="5" t="s">
        <v>321</v>
      </c>
      <c r="E470" s="6">
        <v>0.11085644251172833</v>
      </c>
    </row>
    <row r="471" spans="1:5" x14ac:dyDescent="0.3">
      <c r="A471" s="7" t="s">
        <v>1016</v>
      </c>
      <c r="B471" s="7" t="s">
        <v>145</v>
      </c>
      <c r="C471" s="7" t="str">
        <f>VLOOKUP(B471,Table1[],3,FALSE)</f>
        <v>Los Angeles County--LA City (Central/Univ. of Southern California &amp; Exposition Park)</v>
      </c>
      <c r="D471" s="7" t="s">
        <v>1391</v>
      </c>
      <c r="E471" s="8">
        <v>1.0000000000000002</v>
      </c>
    </row>
    <row r="472" spans="1:5" x14ac:dyDescent="0.3">
      <c r="A472" s="5" t="s">
        <v>1017</v>
      </c>
      <c r="B472" s="5" t="s">
        <v>145</v>
      </c>
      <c r="C472" s="5" t="str">
        <f>VLOOKUP(B472,Table1[],3,FALSE)</f>
        <v>Los Angeles County--LA City (Central/Univ. of Southern California &amp; Exposition Park)</v>
      </c>
      <c r="D472" s="5" t="s">
        <v>1391</v>
      </c>
      <c r="E472" s="6">
        <v>1.0000000000000002</v>
      </c>
    </row>
    <row r="473" spans="1:5" x14ac:dyDescent="0.3">
      <c r="A473" s="7" t="s">
        <v>1018</v>
      </c>
      <c r="B473" s="7" t="s">
        <v>103</v>
      </c>
      <c r="C473" s="7" t="str">
        <f>VLOOKUP(B473,Table1[],3,FALSE)</f>
        <v>Los Angeles County (South Central)--LA City (South Central/Westmont)</v>
      </c>
      <c r="D473" s="7" t="s">
        <v>1391</v>
      </c>
      <c r="E473" s="8">
        <v>0.99829961979375892</v>
      </c>
    </row>
    <row r="474" spans="1:5" x14ac:dyDescent="0.3">
      <c r="A474" s="5" t="s">
        <v>1019</v>
      </c>
      <c r="B474" s="5" t="s">
        <v>207</v>
      </c>
      <c r="C474" s="5" t="str">
        <f>VLOOKUP(B474,Table1[],3,FALSE)</f>
        <v>Los Angeles County (South Central)--LA City (South Central/Watts)</v>
      </c>
      <c r="D474" s="5" t="s">
        <v>1391</v>
      </c>
      <c r="E474" s="6">
        <v>0.99782592821374272</v>
      </c>
    </row>
    <row r="475" spans="1:5" x14ac:dyDescent="0.3">
      <c r="A475" s="7" t="s">
        <v>1020</v>
      </c>
      <c r="B475" s="7" t="s">
        <v>207</v>
      </c>
      <c r="C475" s="7" t="str">
        <f>VLOOKUP(B475,Table1[],3,FALSE)</f>
        <v>Los Angeles County (South Central)--LA City (South Central/Watts)</v>
      </c>
      <c r="D475" s="7" t="s">
        <v>1391</v>
      </c>
      <c r="E475" s="8">
        <v>0.99782592821374272</v>
      </c>
    </row>
    <row r="476" spans="1:5" x14ac:dyDescent="0.3">
      <c r="A476" s="5" t="s">
        <v>1034</v>
      </c>
      <c r="B476" s="5" t="s">
        <v>145</v>
      </c>
      <c r="C476" s="5" t="str">
        <f>VLOOKUP(B476,Table1[],3,FALSE)</f>
        <v>Los Angeles County--LA City (Central/Univ. of Southern California &amp; Exposition Park)</v>
      </c>
      <c r="D476" s="5" t="s">
        <v>1391</v>
      </c>
      <c r="E476" s="6">
        <v>1.0000000000000002</v>
      </c>
    </row>
    <row r="477" spans="1:5" x14ac:dyDescent="0.3">
      <c r="A477" s="7" t="s">
        <v>1035</v>
      </c>
      <c r="B477" s="7" t="s">
        <v>105</v>
      </c>
      <c r="C477" s="7" t="str">
        <f>VLOOKUP(B477,Table1[],3,FALSE)</f>
        <v>Los Angeles County (Central)--LA City (Central/Koreatown)</v>
      </c>
      <c r="D477" s="7" t="s">
        <v>1391</v>
      </c>
      <c r="E477" s="8">
        <v>0.12735514561925559</v>
      </c>
    </row>
    <row r="478" spans="1:5" x14ac:dyDescent="0.3">
      <c r="A478" s="5" t="s">
        <v>1037</v>
      </c>
      <c r="B478" s="5" t="s">
        <v>23</v>
      </c>
      <c r="C478" s="5" t="str">
        <f>VLOOKUP(B478,Table1[],3,FALSE)</f>
        <v>Los Angeles County (Central)--LA City (East Central/Hollywood)</v>
      </c>
      <c r="D478" s="5" t="s">
        <v>1391</v>
      </c>
      <c r="E478" s="6">
        <v>0.14163944790194835</v>
      </c>
    </row>
    <row r="479" spans="1:5" x14ac:dyDescent="0.3">
      <c r="A479" s="7" t="s">
        <v>1039</v>
      </c>
      <c r="B479" s="7" t="s">
        <v>103</v>
      </c>
      <c r="C479" s="7" t="str">
        <f>VLOOKUP(B479,Table1[],3,FALSE)</f>
        <v>Los Angeles County (South Central)--LA City (South Central/Westmont)</v>
      </c>
      <c r="D479" s="7" t="s">
        <v>1391</v>
      </c>
      <c r="E479" s="8">
        <v>0.99829961979375892</v>
      </c>
    </row>
    <row r="480" spans="1:5" x14ac:dyDescent="0.3">
      <c r="A480" s="5" t="s">
        <v>1040</v>
      </c>
      <c r="B480" s="5" t="s">
        <v>575</v>
      </c>
      <c r="C480" s="5" t="str">
        <f>VLOOKUP(B480,Table1[],3,FALSE)</f>
        <v>Los Angeles County (Central)--LA City (Southeast/East Vernon)</v>
      </c>
      <c r="D480" s="5" t="s">
        <v>1396</v>
      </c>
      <c r="E480" s="6">
        <v>0.39030766730691419</v>
      </c>
    </row>
    <row r="481" spans="1:5" x14ac:dyDescent="0.3">
      <c r="A481" s="7" t="s">
        <v>1041</v>
      </c>
      <c r="B481" s="7" t="s">
        <v>100</v>
      </c>
      <c r="C481" s="7" t="str">
        <f>VLOOKUP(B481,Table1[],3,FALSE)</f>
        <v>Los Angeles County (Central)--LA City (Central/West Adams &amp; Baldwin Hills)</v>
      </c>
      <c r="D481" s="7" t="s">
        <v>1391</v>
      </c>
      <c r="E481" s="8">
        <v>0.98534916542808637</v>
      </c>
    </row>
    <row r="482" spans="1:5" x14ac:dyDescent="0.3">
      <c r="A482" s="5" t="s">
        <v>1042</v>
      </c>
      <c r="B482" s="5" t="s">
        <v>246</v>
      </c>
      <c r="C482" s="5" t="str">
        <f>VLOOKUP(B482,Table1[],3,FALSE)</f>
        <v>Los Angeles County (Central)--LA City (East Central/Central City &amp; Boyle Heights)</v>
      </c>
      <c r="D482" s="5" t="s">
        <v>1391</v>
      </c>
      <c r="E482" s="6">
        <v>0.96680652726259542</v>
      </c>
    </row>
    <row r="483" spans="1:5" x14ac:dyDescent="0.3">
      <c r="A483" s="7" t="s">
        <v>1043</v>
      </c>
      <c r="B483" s="7" t="s">
        <v>105</v>
      </c>
      <c r="C483" s="7" t="str">
        <f>VLOOKUP(B483,Table1[],3,FALSE)</f>
        <v>Los Angeles County (Central)--LA City (Central/Koreatown)</v>
      </c>
      <c r="D483" s="7" t="s">
        <v>1391</v>
      </c>
      <c r="E483" s="8">
        <v>0.12735514561925559</v>
      </c>
    </row>
    <row r="484" spans="1:5" x14ac:dyDescent="0.3">
      <c r="A484" s="5" t="s">
        <v>1044</v>
      </c>
      <c r="B484" s="5" t="s">
        <v>246</v>
      </c>
      <c r="C484" s="5" t="str">
        <f>VLOOKUP(B484,Table1[],3,FALSE)</f>
        <v>Los Angeles County (Central)--LA City (East Central/Central City &amp; Boyle Heights)</v>
      </c>
      <c r="D484" s="5" t="s">
        <v>1391</v>
      </c>
      <c r="E484" s="6">
        <v>0.96680652726259542</v>
      </c>
    </row>
    <row r="485" spans="1:5" x14ac:dyDescent="0.3">
      <c r="A485" s="7" t="s">
        <v>1047</v>
      </c>
      <c r="B485" s="7" t="s">
        <v>25</v>
      </c>
      <c r="C485" s="7" t="str">
        <f>VLOOKUP(B485,Table1[],3,FALSE)</f>
        <v>Los Angeles County--LA City (East Central/Silver Lake, Echo Park &amp; Westlake)</v>
      </c>
      <c r="D485" s="7" t="s">
        <v>1391</v>
      </c>
      <c r="E485" s="8">
        <v>0.12852766258326312</v>
      </c>
    </row>
    <row r="486" spans="1:5" x14ac:dyDescent="0.3">
      <c r="A486" s="5" t="s">
        <v>1048</v>
      </c>
      <c r="B486" s="5" t="s">
        <v>25</v>
      </c>
      <c r="C486" s="5" t="str">
        <f>VLOOKUP(B486,Table1[],3,FALSE)</f>
        <v>Los Angeles County--LA City (East Central/Silver Lake, Echo Park &amp; Westlake)</v>
      </c>
      <c r="D486" s="5" t="s">
        <v>1391</v>
      </c>
      <c r="E486" s="6">
        <v>0.12852766258326312</v>
      </c>
    </row>
    <row r="487" spans="1:5" x14ac:dyDescent="0.3">
      <c r="A487" s="7" t="s">
        <v>1049</v>
      </c>
      <c r="B487" s="7" t="s">
        <v>105</v>
      </c>
      <c r="C487" s="7" t="str">
        <f>VLOOKUP(B487,Table1[],3,FALSE)</f>
        <v>Los Angeles County (Central)--LA City (Central/Koreatown)</v>
      </c>
      <c r="D487" s="7" t="s">
        <v>1391</v>
      </c>
      <c r="E487" s="8">
        <v>0.12735514561925559</v>
      </c>
    </row>
    <row r="488" spans="1:5" x14ac:dyDescent="0.3">
      <c r="A488" s="5" t="s">
        <v>1051</v>
      </c>
      <c r="B488" s="5" t="s">
        <v>71</v>
      </c>
      <c r="C488" s="5" t="str">
        <f>VLOOKUP(B488,Table1[],3,FALSE)</f>
        <v>Los Angeles County (Central)--West Hollywood &amp; Beverly Hills Cities</v>
      </c>
      <c r="D488" s="5" t="s">
        <v>1391</v>
      </c>
      <c r="E488" s="6">
        <v>0.12340193269564934</v>
      </c>
    </row>
    <row r="489" spans="1:5" x14ac:dyDescent="0.3">
      <c r="A489" s="7" t="s">
        <v>1055</v>
      </c>
      <c r="B489" s="7" t="s">
        <v>75</v>
      </c>
      <c r="C489" s="7" t="str">
        <f>VLOOKUP(B489,Table1[],3,FALSE)</f>
        <v>Los Angeles County (North)--LA City (Northeast/North Hollywood &amp; Valley Village)</v>
      </c>
      <c r="D489" s="7" t="s">
        <v>1391</v>
      </c>
      <c r="E489" s="8">
        <v>0.12447177174756471</v>
      </c>
    </row>
    <row r="490" spans="1:5" x14ac:dyDescent="0.3">
      <c r="A490" s="5" t="s">
        <v>1063</v>
      </c>
      <c r="B490" s="5" t="s">
        <v>207</v>
      </c>
      <c r="C490" s="5" t="str">
        <f>VLOOKUP(B490,Table1[],3,FALSE)</f>
        <v>Los Angeles County (South Central)--LA City (South Central/Watts)</v>
      </c>
      <c r="D490" s="5" t="s">
        <v>1391</v>
      </c>
      <c r="E490" s="6">
        <v>0.99782592821374272</v>
      </c>
    </row>
    <row r="491" spans="1:5" x14ac:dyDescent="0.3">
      <c r="A491" s="7" t="s">
        <v>1097</v>
      </c>
      <c r="B491" s="7" t="s">
        <v>271</v>
      </c>
      <c r="C491" s="7" t="str">
        <f>VLOOKUP(B491,Table1[],3,FALSE)</f>
        <v>San Francisco County (Central)--South of Market &amp; Potrero</v>
      </c>
      <c r="D491" s="7" t="s">
        <v>272</v>
      </c>
      <c r="E491" s="8">
        <v>0.30898284719930924</v>
      </c>
    </row>
    <row r="492" spans="1:5" x14ac:dyDescent="0.3">
      <c r="A492" s="5" t="s">
        <v>1098</v>
      </c>
      <c r="B492" s="5" t="s">
        <v>271</v>
      </c>
      <c r="C492" s="5" t="str">
        <f>VLOOKUP(B492,Table1[],3,FALSE)</f>
        <v>San Francisco County (Central)--South of Market &amp; Potrero</v>
      </c>
      <c r="D492" s="5" t="s">
        <v>272</v>
      </c>
      <c r="E492" s="6">
        <v>0.30898284719930924</v>
      </c>
    </row>
    <row r="493" spans="1:5" x14ac:dyDescent="0.3">
      <c r="A493" s="7" t="s">
        <v>1099</v>
      </c>
      <c r="B493" s="7" t="s">
        <v>271</v>
      </c>
      <c r="C493" s="7" t="str">
        <f>VLOOKUP(B493,Table1[],3,FALSE)</f>
        <v>San Francisco County (Central)--South of Market &amp; Potrero</v>
      </c>
      <c r="D493" s="7" t="s">
        <v>272</v>
      </c>
      <c r="E493" s="8">
        <v>0.30898284719930924</v>
      </c>
    </row>
    <row r="494" spans="1:5" x14ac:dyDescent="0.3">
      <c r="A494" s="5" t="s">
        <v>1100</v>
      </c>
      <c r="B494" s="5" t="s">
        <v>145</v>
      </c>
      <c r="C494" s="5" t="str">
        <f>VLOOKUP(B494,Table1[],3,FALSE)</f>
        <v>Los Angeles County--LA City (Central/Univ. of Southern California &amp; Exposition Park)</v>
      </c>
      <c r="D494" s="5" t="s">
        <v>1391</v>
      </c>
      <c r="E494" s="6">
        <v>1.0000000000000002</v>
      </c>
    </row>
    <row r="495" spans="1:5" x14ac:dyDescent="0.3">
      <c r="A495" s="7" t="s">
        <v>1101</v>
      </c>
      <c r="B495" s="7" t="s">
        <v>145</v>
      </c>
      <c r="C495" s="7" t="str">
        <f>VLOOKUP(B495,Table1[],3,FALSE)</f>
        <v>Los Angeles County--LA City (Central/Univ. of Southern California &amp; Exposition Park)</v>
      </c>
      <c r="D495" s="7" t="s">
        <v>1391</v>
      </c>
      <c r="E495" s="8">
        <v>1.0000000000000002</v>
      </c>
    </row>
    <row r="496" spans="1:5" x14ac:dyDescent="0.3">
      <c r="A496" s="5" t="s">
        <v>1102</v>
      </c>
      <c r="B496" s="5" t="s">
        <v>145</v>
      </c>
      <c r="C496" s="5" t="str">
        <f>VLOOKUP(B496,Table1[],3,FALSE)</f>
        <v>Los Angeles County--LA City (Central/Univ. of Southern California &amp; Exposition Park)</v>
      </c>
      <c r="D496" s="5" t="s">
        <v>1391</v>
      </c>
      <c r="E496" s="6">
        <v>1.0000000000000002</v>
      </c>
    </row>
    <row r="497" spans="1:5" x14ac:dyDescent="0.3">
      <c r="A497" s="7" t="s">
        <v>1103</v>
      </c>
      <c r="B497" s="7" t="s">
        <v>145</v>
      </c>
      <c r="C497" s="7" t="str">
        <f>VLOOKUP(B497,Table1[],3,FALSE)</f>
        <v>Los Angeles County--LA City (Central/Univ. of Southern California &amp; Exposition Park)</v>
      </c>
      <c r="D497" s="7" t="s">
        <v>1391</v>
      </c>
      <c r="E497" s="8">
        <v>1.0000000000000002</v>
      </c>
    </row>
    <row r="498" spans="1:5" x14ac:dyDescent="0.3">
      <c r="A498" s="5" t="s">
        <v>1104</v>
      </c>
      <c r="B498" s="5" t="s">
        <v>145</v>
      </c>
      <c r="C498" s="5" t="str">
        <f>VLOOKUP(B498,Table1[],3,FALSE)</f>
        <v>Los Angeles County--LA City (Central/Univ. of Southern California &amp; Exposition Park)</v>
      </c>
      <c r="D498" s="5" t="s">
        <v>1391</v>
      </c>
      <c r="E498" s="6">
        <v>1.0000000000000002</v>
      </c>
    </row>
    <row r="499" spans="1:5" x14ac:dyDescent="0.3">
      <c r="A499" s="7" t="s">
        <v>1105</v>
      </c>
      <c r="B499" s="7" t="s">
        <v>145</v>
      </c>
      <c r="C499" s="7" t="str">
        <f>VLOOKUP(B499,Table1[],3,FALSE)</f>
        <v>Los Angeles County--LA City (Central/Univ. of Southern California &amp; Exposition Park)</v>
      </c>
      <c r="D499" s="7" t="s">
        <v>1391</v>
      </c>
      <c r="E499" s="8">
        <v>1.0000000000000002</v>
      </c>
    </row>
    <row r="500" spans="1:5" x14ac:dyDescent="0.3">
      <c r="A500" s="5" t="s">
        <v>1106</v>
      </c>
      <c r="B500" s="5" t="s">
        <v>145</v>
      </c>
      <c r="C500" s="5" t="str">
        <f>VLOOKUP(B500,Table1[],3,FALSE)</f>
        <v>Los Angeles County--LA City (Central/Univ. of Southern California &amp; Exposition Park)</v>
      </c>
      <c r="D500" s="5" t="s">
        <v>1391</v>
      </c>
      <c r="E500" s="6">
        <v>1.0000000000000002</v>
      </c>
    </row>
    <row r="501" spans="1:5" x14ac:dyDescent="0.3">
      <c r="A501" s="7" t="s">
        <v>1108</v>
      </c>
      <c r="B501" s="7" t="s">
        <v>246</v>
      </c>
      <c r="C501" s="7" t="str">
        <f>VLOOKUP(B501,Table1[],3,FALSE)</f>
        <v>Los Angeles County (Central)--LA City (East Central/Central City &amp; Boyle Heights)</v>
      </c>
      <c r="D501" s="7" t="s">
        <v>1391</v>
      </c>
      <c r="E501" s="8">
        <v>0.96680652726259542</v>
      </c>
    </row>
    <row r="502" spans="1:5" x14ac:dyDescent="0.3">
      <c r="A502" s="5" t="s">
        <v>1109</v>
      </c>
      <c r="B502" s="5" t="s">
        <v>246</v>
      </c>
      <c r="C502" s="5" t="str">
        <f>VLOOKUP(B502,Table1[],3,FALSE)</f>
        <v>Los Angeles County (Central)--LA City (East Central/Central City &amp; Boyle Heights)</v>
      </c>
      <c r="D502" s="5" t="s">
        <v>1391</v>
      </c>
      <c r="E502" s="6">
        <v>0.96680652726259542</v>
      </c>
    </row>
    <row r="503" spans="1:5" x14ac:dyDescent="0.3">
      <c r="A503" s="7" t="s">
        <v>1110</v>
      </c>
      <c r="B503" s="7" t="s">
        <v>100</v>
      </c>
      <c r="C503" s="7" t="str">
        <f>VLOOKUP(B503,Table1[],3,FALSE)</f>
        <v>Los Angeles County (Central)--LA City (Central/West Adams &amp; Baldwin Hills)</v>
      </c>
      <c r="D503" s="7" t="s">
        <v>1391</v>
      </c>
      <c r="E503" s="8">
        <v>0.98534916542808637</v>
      </c>
    </row>
    <row r="504" spans="1:5" x14ac:dyDescent="0.3">
      <c r="A504" s="5" t="s">
        <v>1111</v>
      </c>
      <c r="B504" s="5" t="s">
        <v>100</v>
      </c>
      <c r="C504" s="5" t="str">
        <f>VLOOKUP(B504,Table1[],3,FALSE)</f>
        <v>Los Angeles County (Central)--LA City (Central/West Adams &amp; Baldwin Hills)</v>
      </c>
      <c r="D504" s="5" t="s">
        <v>1391</v>
      </c>
      <c r="E504" s="6">
        <v>0.98534916542808637</v>
      </c>
    </row>
    <row r="505" spans="1:5" x14ac:dyDescent="0.3">
      <c r="A505" s="7" t="s">
        <v>1112</v>
      </c>
      <c r="B505" s="7" t="s">
        <v>100</v>
      </c>
      <c r="C505" s="7" t="str">
        <f>VLOOKUP(B505,Table1[],3,FALSE)</f>
        <v>Los Angeles County (Central)--LA City (Central/West Adams &amp; Baldwin Hills)</v>
      </c>
      <c r="D505" s="7" t="s">
        <v>1391</v>
      </c>
      <c r="E505" s="8">
        <v>0.98534916542808637</v>
      </c>
    </row>
    <row r="506" spans="1:5" x14ac:dyDescent="0.3">
      <c r="A506" s="5" t="s">
        <v>1113</v>
      </c>
      <c r="B506" s="5" t="s">
        <v>100</v>
      </c>
      <c r="C506" s="5" t="str">
        <f>VLOOKUP(B506,Table1[],3,FALSE)</f>
        <v>Los Angeles County (Central)--LA City (Central/West Adams &amp; Baldwin Hills)</v>
      </c>
      <c r="D506" s="5" t="s">
        <v>1391</v>
      </c>
      <c r="E506" s="6">
        <v>0.98534916542808637</v>
      </c>
    </row>
    <row r="507" spans="1:5" x14ac:dyDescent="0.3">
      <c r="A507" s="7" t="s">
        <v>1120</v>
      </c>
      <c r="B507" s="7" t="s">
        <v>103</v>
      </c>
      <c r="C507" s="7" t="str">
        <f>VLOOKUP(B507,Table1[],3,FALSE)</f>
        <v>Los Angeles County (South Central)--LA City (South Central/Westmont)</v>
      </c>
      <c r="D507" s="7" t="s">
        <v>1391</v>
      </c>
      <c r="E507" s="8">
        <v>0.99829961979375892</v>
      </c>
    </row>
    <row r="508" spans="1:5" x14ac:dyDescent="0.3">
      <c r="A508" s="5" t="s">
        <v>1121</v>
      </c>
      <c r="B508" s="5" t="s">
        <v>103</v>
      </c>
      <c r="C508" s="5" t="str">
        <f>VLOOKUP(B508,Table1[],3,FALSE)</f>
        <v>Los Angeles County (South Central)--LA City (South Central/Westmont)</v>
      </c>
      <c r="D508" s="5" t="s">
        <v>1391</v>
      </c>
      <c r="E508" s="6">
        <v>0.99829961979375892</v>
      </c>
    </row>
    <row r="509" spans="1:5" x14ac:dyDescent="0.3">
      <c r="A509" s="7" t="s">
        <v>1122</v>
      </c>
      <c r="B509" s="7" t="s">
        <v>103</v>
      </c>
      <c r="C509" s="7" t="str">
        <f>VLOOKUP(B509,Table1[],3,FALSE)</f>
        <v>Los Angeles County (South Central)--LA City (South Central/Westmont)</v>
      </c>
      <c r="D509" s="7" t="s">
        <v>1391</v>
      </c>
      <c r="E509" s="8">
        <v>0.99829961979375892</v>
      </c>
    </row>
    <row r="510" spans="1:5" x14ac:dyDescent="0.3">
      <c r="A510" s="5" t="s">
        <v>1123</v>
      </c>
      <c r="B510" s="5" t="s">
        <v>103</v>
      </c>
      <c r="C510" s="5" t="str">
        <f>VLOOKUP(B510,Table1[],3,FALSE)</f>
        <v>Los Angeles County (South Central)--LA City (South Central/Westmont)</v>
      </c>
      <c r="D510" s="5" t="s">
        <v>1391</v>
      </c>
      <c r="E510" s="6">
        <v>0.99829961979375892</v>
      </c>
    </row>
    <row r="511" spans="1:5" x14ac:dyDescent="0.3">
      <c r="A511" s="7" t="s">
        <v>1124</v>
      </c>
      <c r="B511" s="7" t="s">
        <v>103</v>
      </c>
      <c r="C511" s="7" t="str">
        <f>VLOOKUP(B511,Table1[],3,FALSE)</f>
        <v>Los Angeles County (South Central)--LA City (South Central/Westmont)</v>
      </c>
      <c r="D511" s="7" t="s">
        <v>1391</v>
      </c>
      <c r="E511" s="8">
        <v>0.99829961979375892</v>
      </c>
    </row>
    <row r="512" spans="1:5" x14ac:dyDescent="0.3">
      <c r="A512" s="5" t="s">
        <v>1125</v>
      </c>
      <c r="B512" s="5" t="s">
        <v>103</v>
      </c>
      <c r="C512" s="5" t="str">
        <f>VLOOKUP(B512,Table1[],3,FALSE)</f>
        <v>Los Angeles County (South Central)--LA City (South Central/Westmont)</v>
      </c>
      <c r="D512" s="5" t="s">
        <v>1391</v>
      </c>
      <c r="E512" s="6">
        <v>0.99829961979375892</v>
      </c>
    </row>
    <row r="513" spans="1:5" x14ac:dyDescent="0.3">
      <c r="A513" s="7" t="s">
        <v>1126</v>
      </c>
      <c r="B513" s="7" t="s">
        <v>103</v>
      </c>
      <c r="C513" s="7" t="str">
        <f>VLOOKUP(B513,Table1[],3,FALSE)</f>
        <v>Los Angeles County (South Central)--LA City (South Central/Westmont)</v>
      </c>
      <c r="D513" s="7" t="s">
        <v>1391</v>
      </c>
      <c r="E513" s="8">
        <v>0.99829961979375892</v>
      </c>
    </row>
    <row r="514" spans="1:5" x14ac:dyDescent="0.3">
      <c r="A514" s="5" t="s">
        <v>1127</v>
      </c>
      <c r="B514" s="5" t="s">
        <v>103</v>
      </c>
      <c r="C514" s="5" t="str">
        <f>VLOOKUP(B514,Table1[],3,FALSE)</f>
        <v>Los Angeles County (South Central)--LA City (South Central/Westmont)</v>
      </c>
      <c r="D514" s="5" t="s">
        <v>1391</v>
      </c>
      <c r="E514" s="6">
        <v>0.99829961979375892</v>
      </c>
    </row>
    <row r="515" spans="1:5" x14ac:dyDescent="0.3">
      <c r="A515" s="7" t="s">
        <v>1128</v>
      </c>
      <c r="B515" s="7" t="s">
        <v>207</v>
      </c>
      <c r="C515" s="7" t="str">
        <f>VLOOKUP(B515,Table1[],3,FALSE)</f>
        <v>Los Angeles County (South Central)--LA City (South Central/Watts)</v>
      </c>
      <c r="D515" s="7" t="s">
        <v>1391</v>
      </c>
      <c r="E515" s="8">
        <v>0.99782592821374272</v>
      </c>
    </row>
    <row r="516" spans="1:5" x14ac:dyDescent="0.3">
      <c r="A516" s="5" t="s">
        <v>1130</v>
      </c>
      <c r="B516" s="5" t="s">
        <v>105</v>
      </c>
      <c r="C516" s="5" t="str">
        <f>VLOOKUP(B516,Table1[],3,FALSE)</f>
        <v>Los Angeles County (Central)--LA City (Central/Koreatown)</v>
      </c>
      <c r="D516" s="5" t="s">
        <v>1391</v>
      </c>
      <c r="E516" s="6">
        <v>0.12735514561925559</v>
      </c>
    </row>
    <row r="517" spans="1:5" x14ac:dyDescent="0.3">
      <c r="A517" s="7" t="s">
        <v>1131</v>
      </c>
      <c r="B517" s="7" t="s">
        <v>105</v>
      </c>
      <c r="C517" s="7" t="str">
        <f>VLOOKUP(B517,Table1[],3,FALSE)</f>
        <v>Los Angeles County (Central)--LA City (Central/Koreatown)</v>
      </c>
      <c r="D517" s="7" t="s">
        <v>1391</v>
      </c>
      <c r="E517" s="8">
        <v>0.12735514561925559</v>
      </c>
    </row>
    <row r="518" spans="1:5" x14ac:dyDescent="0.3">
      <c r="A518" s="5" t="s">
        <v>1132</v>
      </c>
      <c r="B518" s="5" t="s">
        <v>105</v>
      </c>
      <c r="C518" s="5" t="str">
        <f>VLOOKUP(B518,Table1[],3,FALSE)</f>
        <v>Los Angeles County (Central)--LA City (Central/Koreatown)</v>
      </c>
      <c r="D518" s="5" t="s">
        <v>1391</v>
      </c>
      <c r="E518" s="6">
        <v>0.12735514561925559</v>
      </c>
    </row>
    <row r="519" spans="1:5" x14ac:dyDescent="0.3">
      <c r="A519" s="7" t="s">
        <v>1135</v>
      </c>
      <c r="B519" s="7" t="s">
        <v>105</v>
      </c>
      <c r="C519" s="7" t="str">
        <f>VLOOKUP(B519,Table1[],3,FALSE)</f>
        <v>Los Angeles County (Central)--LA City (Central/Koreatown)</v>
      </c>
      <c r="D519" s="7" t="s">
        <v>1391</v>
      </c>
      <c r="E519" s="8">
        <v>0.12735514561925559</v>
      </c>
    </row>
    <row r="520" spans="1:5" x14ac:dyDescent="0.3">
      <c r="A520" s="5" t="s">
        <v>1136</v>
      </c>
      <c r="B520" s="5" t="s">
        <v>105</v>
      </c>
      <c r="C520" s="5" t="str">
        <f>VLOOKUP(B520,Table1[],3,FALSE)</f>
        <v>Los Angeles County (Central)--LA City (Central/Koreatown)</v>
      </c>
      <c r="D520" s="5" t="s">
        <v>1391</v>
      </c>
      <c r="E520" s="6">
        <v>0.12735514561925559</v>
      </c>
    </row>
    <row r="521" spans="1:5" x14ac:dyDescent="0.3">
      <c r="A521" s="7" t="s">
        <v>1137</v>
      </c>
      <c r="B521" s="7" t="s">
        <v>105</v>
      </c>
      <c r="C521" s="7" t="str">
        <f>VLOOKUP(B521,Table1[],3,FALSE)</f>
        <v>Los Angeles County (Central)--LA City (Central/Koreatown)</v>
      </c>
      <c r="D521" s="7" t="s">
        <v>1391</v>
      </c>
      <c r="E521" s="8">
        <v>0.12735514561925559</v>
      </c>
    </row>
    <row r="522" spans="1:5" x14ac:dyDescent="0.3">
      <c r="A522" s="5" t="s">
        <v>1138</v>
      </c>
      <c r="B522" s="5" t="s">
        <v>105</v>
      </c>
      <c r="C522" s="5" t="str">
        <f>VLOOKUP(B522,Table1[],3,FALSE)</f>
        <v>Los Angeles County (Central)--LA City (Central/Koreatown)</v>
      </c>
      <c r="D522" s="5" t="s">
        <v>1391</v>
      </c>
      <c r="E522" s="6">
        <v>0.12735514561925559</v>
      </c>
    </row>
    <row r="523" spans="1:5" x14ac:dyDescent="0.3">
      <c r="A523" s="7" t="s">
        <v>1139</v>
      </c>
      <c r="B523" s="7" t="s">
        <v>105</v>
      </c>
      <c r="C523" s="7" t="str">
        <f>VLOOKUP(B523,Table1[],3,FALSE)</f>
        <v>Los Angeles County (Central)--LA City (Central/Koreatown)</v>
      </c>
      <c r="D523" s="7" t="s">
        <v>1391</v>
      </c>
      <c r="E523" s="8">
        <v>0.12735514561925559</v>
      </c>
    </row>
    <row r="524" spans="1:5" x14ac:dyDescent="0.3">
      <c r="A524" s="5" t="s">
        <v>1140</v>
      </c>
      <c r="B524" s="5" t="s">
        <v>105</v>
      </c>
      <c r="C524" s="5" t="str">
        <f>VLOOKUP(B524,Table1[],3,FALSE)</f>
        <v>Los Angeles County (Central)--LA City (Central/Koreatown)</v>
      </c>
      <c r="D524" s="5" t="s">
        <v>1391</v>
      </c>
      <c r="E524" s="6">
        <v>0.12735514561925559</v>
      </c>
    </row>
    <row r="525" spans="1:5" x14ac:dyDescent="0.3">
      <c r="A525" s="7" t="s">
        <v>1146</v>
      </c>
      <c r="B525" s="7" t="s">
        <v>25</v>
      </c>
      <c r="C525" s="7" t="str">
        <f>VLOOKUP(B525,Table1[],3,FALSE)</f>
        <v>Los Angeles County--LA City (East Central/Silver Lake, Echo Park &amp; Westlake)</v>
      </c>
      <c r="D525" s="7" t="s">
        <v>1391</v>
      </c>
      <c r="E525" s="8">
        <v>0.12852766258326312</v>
      </c>
    </row>
    <row r="526" spans="1:5" x14ac:dyDescent="0.3">
      <c r="A526" s="5" t="s">
        <v>1147</v>
      </c>
      <c r="B526" s="5" t="s">
        <v>25</v>
      </c>
      <c r="C526" s="5" t="str">
        <f>VLOOKUP(B526,Table1[],3,FALSE)</f>
        <v>Los Angeles County--LA City (East Central/Silver Lake, Echo Park &amp; Westlake)</v>
      </c>
      <c r="D526" s="5" t="s">
        <v>1391</v>
      </c>
      <c r="E526" s="6">
        <v>0.12852766258326312</v>
      </c>
    </row>
    <row r="527" spans="1:5" x14ac:dyDescent="0.3">
      <c r="A527" s="7" t="s">
        <v>1148</v>
      </c>
      <c r="B527" s="7" t="s">
        <v>145</v>
      </c>
      <c r="C527" s="7" t="str">
        <f>VLOOKUP(B527,Table1[],3,FALSE)</f>
        <v>Los Angeles County--LA City (Central/Univ. of Southern California &amp; Exposition Park)</v>
      </c>
      <c r="D527" s="7" t="s">
        <v>1391</v>
      </c>
      <c r="E527" s="8">
        <v>1.0000000000000002</v>
      </c>
    </row>
    <row r="528" spans="1:5" x14ac:dyDescent="0.3">
      <c r="A528" s="5" t="s">
        <v>1149</v>
      </c>
      <c r="B528" s="5" t="s">
        <v>575</v>
      </c>
      <c r="C528" s="5" t="str">
        <f>VLOOKUP(B528,Table1[],3,FALSE)</f>
        <v>Los Angeles County (Central)--LA City (Southeast/East Vernon)</v>
      </c>
      <c r="D528" s="5" t="s">
        <v>1391</v>
      </c>
      <c r="E528" s="6">
        <v>0.27808779220075591</v>
      </c>
    </row>
    <row r="529" spans="1:5" x14ac:dyDescent="0.3">
      <c r="A529" s="7" t="s">
        <v>1150</v>
      </c>
      <c r="B529" s="7" t="s">
        <v>145</v>
      </c>
      <c r="C529" s="7" t="str">
        <f>VLOOKUP(B529,Table1[],3,FALSE)</f>
        <v>Los Angeles County--LA City (Central/Univ. of Southern California &amp; Exposition Park)</v>
      </c>
      <c r="D529" s="7" t="s">
        <v>1391</v>
      </c>
      <c r="E529" s="8">
        <v>1.0000000000000002</v>
      </c>
    </row>
    <row r="530" spans="1:5" x14ac:dyDescent="0.3">
      <c r="A530" s="5" t="s">
        <v>1159</v>
      </c>
      <c r="B530" s="5" t="s">
        <v>100</v>
      </c>
      <c r="C530" s="5" t="str">
        <f>VLOOKUP(B530,Table1[],3,FALSE)</f>
        <v>Los Angeles County (Central)--LA City (Central/West Adams &amp; Baldwin Hills)</v>
      </c>
      <c r="D530" s="5" t="s">
        <v>1391</v>
      </c>
      <c r="E530" s="6">
        <v>0.98534916542808637</v>
      </c>
    </row>
    <row r="531" spans="1:5" x14ac:dyDescent="0.3">
      <c r="A531" s="7" t="s">
        <v>1160</v>
      </c>
      <c r="B531" s="7" t="s">
        <v>100</v>
      </c>
      <c r="C531" s="7" t="str">
        <f>VLOOKUP(B531,Table1[],3,FALSE)</f>
        <v>Los Angeles County (Central)--LA City (Central/West Adams &amp; Baldwin Hills)</v>
      </c>
      <c r="D531" s="7" t="s">
        <v>1391</v>
      </c>
      <c r="E531" s="8">
        <v>0.98534916542808637</v>
      </c>
    </row>
    <row r="532" spans="1:5" x14ac:dyDescent="0.3">
      <c r="A532" s="5" t="s">
        <v>1161</v>
      </c>
      <c r="B532" s="5" t="s">
        <v>100</v>
      </c>
      <c r="C532" s="5" t="str">
        <f>VLOOKUP(B532,Table1[],3,FALSE)</f>
        <v>Los Angeles County (Central)--LA City (Central/West Adams &amp; Baldwin Hills)</v>
      </c>
      <c r="D532" s="5" t="s">
        <v>1391</v>
      </c>
      <c r="E532" s="6">
        <v>0.98534916542808637</v>
      </c>
    </row>
    <row r="533" spans="1:5" x14ac:dyDescent="0.3">
      <c r="A533" s="7" t="s">
        <v>1162</v>
      </c>
      <c r="B533" s="7" t="s">
        <v>100</v>
      </c>
      <c r="C533" s="7" t="str">
        <f>VLOOKUP(B533,Table1[],3,FALSE)</f>
        <v>Los Angeles County (Central)--LA City (Central/West Adams &amp; Baldwin Hills)</v>
      </c>
      <c r="D533" s="7" t="s">
        <v>1391</v>
      </c>
      <c r="E533" s="8">
        <v>0.98534916542808637</v>
      </c>
    </row>
    <row r="534" spans="1:5" x14ac:dyDescent="0.3">
      <c r="A534" s="5" t="s">
        <v>1163</v>
      </c>
      <c r="B534" s="5" t="s">
        <v>100</v>
      </c>
      <c r="C534" s="5" t="str">
        <f>VLOOKUP(B534,Table1[],3,FALSE)</f>
        <v>Los Angeles County (Central)--LA City (Central/West Adams &amp; Baldwin Hills)</v>
      </c>
      <c r="D534" s="5" t="s">
        <v>1391</v>
      </c>
      <c r="E534" s="6">
        <v>0.98534916542808637</v>
      </c>
    </row>
    <row r="535" spans="1:5" x14ac:dyDescent="0.3">
      <c r="A535" s="7" t="s">
        <v>1166</v>
      </c>
      <c r="B535" s="7" t="s">
        <v>575</v>
      </c>
      <c r="C535" s="7" t="str">
        <f>VLOOKUP(B535,Table1[],3,FALSE)</f>
        <v>Los Angeles County (Central)--LA City (Southeast/East Vernon)</v>
      </c>
      <c r="D535" s="7" t="s">
        <v>1391</v>
      </c>
      <c r="E535" s="8">
        <v>0.27808779220075591</v>
      </c>
    </row>
    <row r="536" spans="1:5" x14ac:dyDescent="0.3">
      <c r="A536" s="5" t="s">
        <v>1167</v>
      </c>
      <c r="B536" s="5" t="s">
        <v>575</v>
      </c>
      <c r="C536" s="5" t="str">
        <f>VLOOKUP(B536,Table1[],3,FALSE)</f>
        <v>Los Angeles County (Central)--LA City (Southeast/East Vernon)</v>
      </c>
      <c r="D536" s="5" t="s">
        <v>1391</v>
      </c>
      <c r="E536" s="6">
        <v>0.27808779220075591</v>
      </c>
    </row>
    <row r="537" spans="1:5" x14ac:dyDescent="0.3">
      <c r="A537" s="7" t="s">
        <v>1168</v>
      </c>
      <c r="B537" s="7" t="s">
        <v>575</v>
      </c>
      <c r="C537" s="7" t="str">
        <f>VLOOKUP(B537,Table1[],3,FALSE)</f>
        <v>Los Angeles County (Central)--LA City (Southeast/East Vernon)</v>
      </c>
      <c r="D537" s="7" t="s">
        <v>1396</v>
      </c>
      <c r="E537" s="8">
        <v>0.39030766730691419</v>
      </c>
    </row>
    <row r="538" spans="1:5" x14ac:dyDescent="0.3">
      <c r="A538" s="5" t="s">
        <v>1169</v>
      </c>
      <c r="B538" s="5" t="s">
        <v>575</v>
      </c>
      <c r="C538" s="5" t="str">
        <f>VLOOKUP(B538,Table1[],3,FALSE)</f>
        <v>Los Angeles County (Central)--LA City (Southeast/East Vernon)</v>
      </c>
      <c r="D538" s="5" t="s">
        <v>1391</v>
      </c>
      <c r="E538" s="6">
        <v>0.27808779220075591</v>
      </c>
    </row>
    <row r="539" spans="1:5" x14ac:dyDescent="0.3">
      <c r="A539" s="7" t="s">
        <v>1170</v>
      </c>
      <c r="B539" s="7" t="s">
        <v>575</v>
      </c>
      <c r="C539" s="7" t="str">
        <f>VLOOKUP(B539,Table1[],3,FALSE)</f>
        <v>Los Angeles County (Central)--LA City (Southeast/East Vernon)</v>
      </c>
      <c r="D539" s="7" t="s">
        <v>1391</v>
      </c>
      <c r="E539" s="8">
        <v>0.27808779220075591</v>
      </c>
    </row>
    <row r="540" spans="1:5" x14ac:dyDescent="0.3">
      <c r="A540" s="5" t="s">
        <v>1171</v>
      </c>
      <c r="B540" s="5" t="s">
        <v>575</v>
      </c>
      <c r="C540" s="5" t="str">
        <f>VLOOKUP(B540,Table1[],3,FALSE)</f>
        <v>Los Angeles County (Central)--LA City (Southeast/East Vernon)</v>
      </c>
      <c r="D540" s="5" t="s">
        <v>1391</v>
      </c>
      <c r="E540" s="6">
        <v>0.27808779220075591</v>
      </c>
    </row>
    <row r="541" spans="1:5" x14ac:dyDescent="0.3">
      <c r="A541" s="7" t="s">
        <v>1172</v>
      </c>
      <c r="B541" s="7" t="s">
        <v>575</v>
      </c>
      <c r="C541" s="7" t="str">
        <f>VLOOKUP(B541,Table1[],3,FALSE)</f>
        <v>Los Angeles County (Central)--LA City (Southeast/East Vernon)</v>
      </c>
      <c r="D541" s="7" t="s">
        <v>1391</v>
      </c>
      <c r="E541" s="8">
        <v>0.27808779220075591</v>
      </c>
    </row>
    <row r="542" spans="1:5" x14ac:dyDescent="0.3">
      <c r="A542" s="5" t="s">
        <v>1173</v>
      </c>
      <c r="B542" s="5" t="s">
        <v>575</v>
      </c>
      <c r="C542" s="5" t="str">
        <f>VLOOKUP(B542,Table1[],3,FALSE)</f>
        <v>Los Angeles County (Central)--LA City (Southeast/East Vernon)</v>
      </c>
      <c r="D542" s="5" t="s">
        <v>1391</v>
      </c>
      <c r="E542" s="6">
        <v>0.27808779220075591</v>
      </c>
    </row>
    <row r="543" spans="1:5" x14ac:dyDescent="0.3">
      <c r="A543" s="7" t="s">
        <v>1174</v>
      </c>
      <c r="B543" s="7" t="s">
        <v>575</v>
      </c>
      <c r="C543" s="7" t="str">
        <f>VLOOKUP(B543,Table1[],3,FALSE)</f>
        <v>Los Angeles County (Central)--LA City (Southeast/East Vernon)</v>
      </c>
      <c r="D543" s="7" t="s">
        <v>1391</v>
      </c>
      <c r="E543" s="8">
        <v>0.27808779220075591</v>
      </c>
    </row>
    <row r="544" spans="1:5" x14ac:dyDescent="0.3">
      <c r="A544" s="5" t="s">
        <v>1175</v>
      </c>
      <c r="B544" s="5" t="s">
        <v>575</v>
      </c>
      <c r="C544" s="5" t="str">
        <f>VLOOKUP(B544,Table1[],3,FALSE)</f>
        <v>Los Angeles County (Central)--LA City (Southeast/East Vernon)</v>
      </c>
      <c r="D544" s="5" t="s">
        <v>1391</v>
      </c>
      <c r="E544" s="6">
        <v>0.27808779220075591</v>
      </c>
    </row>
    <row r="545" spans="1:5" x14ac:dyDescent="0.3">
      <c r="A545" s="7" t="s">
        <v>1180</v>
      </c>
      <c r="B545" s="7" t="s">
        <v>100</v>
      </c>
      <c r="C545" s="7" t="str">
        <f>VLOOKUP(B545,Table1[],3,FALSE)</f>
        <v>Los Angeles County (Central)--LA City (Central/West Adams &amp; Baldwin Hills)</v>
      </c>
      <c r="D545" s="7" t="s">
        <v>1391</v>
      </c>
      <c r="E545" s="8">
        <v>0.98534916542808637</v>
      </c>
    </row>
    <row r="546" spans="1:5" x14ac:dyDescent="0.3">
      <c r="A546" s="5" t="s">
        <v>1181</v>
      </c>
      <c r="B546" s="5" t="s">
        <v>575</v>
      </c>
      <c r="C546" s="5" t="str">
        <f>VLOOKUP(B546,Table1[],3,FALSE)</f>
        <v>Los Angeles County (Central)--LA City (Southeast/East Vernon)</v>
      </c>
      <c r="D546" s="5" t="s">
        <v>1391</v>
      </c>
      <c r="E546" s="6">
        <v>0.27808779220075591</v>
      </c>
    </row>
    <row r="547" spans="1:5" x14ac:dyDescent="0.3">
      <c r="A547" s="7" t="s">
        <v>1182</v>
      </c>
      <c r="B547" s="7" t="s">
        <v>575</v>
      </c>
      <c r="C547" s="7" t="str">
        <f>VLOOKUP(B547,Table1[],3,FALSE)</f>
        <v>Los Angeles County (Central)--LA City (Southeast/East Vernon)</v>
      </c>
      <c r="D547" s="7" t="s">
        <v>1391</v>
      </c>
      <c r="E547" s="8">
        <v>0.27808779220075591</v>
      </c>
    </row>
    <row r="548" spans="1:5" x14ac:dyDescent="0.3">
      <c r="A548" s="5" t="s">
        <v>1183</v>
      </c>
      <c r="B548" s="5" t="s">
        <v>575</v>
      </c>
      <c r="C548" s="5" t="str">
        <f>VLOOKUP(B548,Table1[],3,FALSE)</f>
        <v>Los Angeles County (Central)--LA City (Southeast/East Vernon)</v>
      </c>
      <c r="D548" s="5" t="s">
        <v>1391</v>
      </c>
      <c r="E548" s="6">
        <v>0.27808779220075591</v>
      </c>
    </row>
    <row r="549" spans="1:5" x14ac:dyDescent="0.3">
      <c r="A549" s="7" t="s">
        <v>1184</v>
      </c>
      <c r="B549" s="7" t="s">
        <v>103</v>
      </c>
      <c r="C549" s="7" t="str">
        <f>VLOOKUP(B549,Table1[],3,FALSE)</f>
        <v>Los Angeles County (South Central)--LA City (South Central/Westmont)</v>
      </c>
      <c r="D549" s="7" t="s">
        <v>1391</v>
      </c>
      <c r="E549" s="8">
        <v>0.99829961979375892</v>
      </c>
    </row>
    <row r="550" spans="1:5" x14ac:dyDescent="0.3">
      <c r="A550" s="5" t="s">
        <v>1185</v>
      </c>
      <c r="B550" s="5" t="s">
        <v>207</v>
      </c>
      <c r="C550" s="5" t="str">
        <f>VLOOKUP(B550,Table1[],3,FALSE)</f>
        <v>Los Angeles County (South Central)--LA City (South Central/Watts)</v>
      </c>
      <c r="D550" s="5" t="s">
        <v>1391</v>
      </c>
      <c r="E550" s="6">
        <v>0.99782592821374272</v>
      </c>
    </row>
    <row r="551" spans="1:5" x14ac:dyDescent="0.3">
      <c r="A551" s="7" t="s">
        <v>1186</v>
      </c>
      <c r="B551" s="7" t="s">
        <v>207</v>
      </c>
      <c r="C551" s="7" t="str">
        <f>VLOOKUP(B551,Table1[],3,FALSE)</f>
        <v>Los Angeles County (South Central)--LA City (South Central/Watts)</v>
      </c>
      <c r="D551" s="7" t="s">
        <v>1391</v>
      </c>
      <c r="E551" s="8">
        <v>0.99782592821374272</v>
      </c>
    </row>
    <row r="552" spans="1:5" x14ac:dyDescent="0.3">
      <c r="A552" s="5" t="s">
        <v>1187</v>
      </c>
      <c r="B552" s="5" t="s">
        <v>207</v>
      </c>
      <c r="C552" s="5" t="str">
        <f>VLOOKUP(B552,Table1[],3,FALSE)</f>
        <v>Los Angeles County (South Central)--LA City (South Central/Watts)</v>
      </c>
      <c r="D552" s="5" t="s">
        <v>1391</v>
      </c>
      <c r="E552" s="6">
        <v>0.99782592821374272</v>
      </c>
    </row>
    <row r="553" spans="1:5" x14ac:dyDescent="0.3">
      <c r="A553" s="7" t="s">
        <v>1188</v>
      </c>
      <c r="B553" s="7" t="s">
        <v>207</v>
      </c>
      <c r="C553" s="7" t="str">
        <f>VLOOKUP(B553,Table1[],3,FALSE)</f>
        <v>Los Angeles County (South Central)--LA City (South Central/Watts)</v>
      </c>
      <c r="D553" s="7" t="s">
        <v>1391</v>
      </c>
      <c r="E553" s="8">
        <v>0.99782592821374272</v>
      </c>
    </row>
    <row r="554" spans="1:5" x14ac:dyDescent="0.3">
      <c r="A554" s="5" t="s">
        <v>1189</v>
      </c>
      <c r="B554" s="5" t="s">
        <v>207</v>
      </c>
      <c r="C554" s="5" t="str">
        <f>VLOOKUP(B554,Table1[],3,FALSE)</f>
        <v>Los Angeles County (South Central)--LA City (South Central/Watts)</v>
      </c>
      <c r="D554" s="5" t="s">
        <v>1391</v>
      </c>
      <c r="E554" s="6">
        <v>0.99782592821374272</v>
      </c>
    </row>
    <row r="555" spans="1:5" x14ac:dyDescent="0.3">
      <c r="A555" s="7" t="s">
        <v>1190</v>
      </c>
      <c r="B555" s="7" t="s">
        <v>207</v>
      </c>
      <c r="C555" s="7" t="str">
        <f>VLOOKUP(B555,Table1[],3,FALSE)</f>
        <v>Los Angeles County (South Central)--LA City (South Central/Watts)</v>
      </c>
      <c r="D555" s="7" t="s">
        <v>1391</v>
      </c>
      <c r="E555" s="8">
        <v>0.99782592821374272</v>
      </c>
    </row>
    <row r="556" spans="1:5" x14ac:dyDescent="0.3">
      <c r="A556" s="5" t="s">
        <v>1191</v>
      </c>
      <c r="B556" s="5" t="s">
        <v>207</v>
      </c>
      <c r="C556" s="5" t="str">
        <f>VLOOKUP(B556,Table1[],3,FALSE)</f>
        <v>Los Angeles County (South Central)--LA City (South Central/Watts)</v>
      </c>
      <c r="D556" s="5" t="s">
        <v>1391</v>
      </c>
      <c r="E556" s="6">
        <v>0.99782592821374272</v>
      </c>
    </row>
    <row r="557" spans="1:5" x14ac:dyDescent="0.3">
      <c r="A557" s="7" t="s">
        <v>1192</v>
      </c>
      <c r="B557" s="7" t="s">
        <v>575</v>
      </c>
      <c r="C557" s="7" t="str">
        <f>VLOOKUP(B557,Table1[],3,FALSE)</f>
        <v>Los Angeles County (Central)--LA City (Southeast/East Vernon)</v>
      </c>
      <c r="D557" s="7" t="s">
        <v>1391</v>
      </c>
      <c r="E557" s="8">
        <v>0.27808779220075591</v>
      </c>
    </row>
    <row r="558" spans="1:5" x14ac:dyDescent="0.3">
      <c r="A558" s="5" t="s">
        <v>1193</v>
      </c>
      <c r="B558" s="5" t="s">
        <v>575</v>
      </c>
      <c r="C558" s="5" t="str">
        <f>VLOOKUP(B558,Table1[],3,FALSE)</f>
        <v>Los Angeles County (Central)--LA City (Southeast/East Vernon)</v>
      </c>
      <c r="D558" s="5" t="s">
        <v>1391</v>
      </c>
      <c r="E558" s="6">
        <v>0.27808779220075591</v>
      </c>
    </row>
    <row r="559" spans="1:5" x14ac:dyDescent="0.3">
      <c r="A559" s="7" t="s">
        <v>1194</v>
      </c>
      <c r="B559" s="7" t="s">
        <v>575</v>
      </c>
      <c r="C559" s="7" t="str">
        <f>VLOOKUP(B559,Table1[],3,FALSE)</f>
        <v>Los Angeles County (Central)--LA City (Southeast/East Vernon)</v>
      </c>
      <c r="D559" s="7" t="s">
        <v>1391</v>
      </c>
      <c r="E559" s="8">
        <v>0.27808779220075591</v>
      </c>
    </row>
    <row r="560" spans="1:5" x14ac:dyDescent="0.3">
      <c r="A560" s="5" t="s">
        <v>1195</v>
      </c>
      <c r="B560" s="5" t="s">
        <v>575</v>
      </c>
      <c r="C560" s="5" t="str">
        <f>VLOOKUP(B560,Table1[],3,FALSE)</f>
        <v>Los Angeles County (Central)--LA City (Southeast/East Vernon)</v>
      </c>
      <c r="D560" s="5" t="s">
        <v>1391</v>
      </c>
      <c r="E560" s="6">
        <v>0.27808779220075591</v>
      </c>
    </row>
    <row r="561" spans="1:5" x14ac:dyDescent="0.3">
      <c r="A561" s="7" t="s">
        <v>1196</v>
      </c>
      <c r="B561" s="7" t="s">
        <v>575</v>
      </c>
      <c r="C561" s="7" t="str">
        <f>VLOOKUP(B561,Table1[],3,FALSE)</f>
        <v>Los Angeles County (Central)--LA City (Southeast/East Vernon)</v>
      </c>
      <c r="D561" s="7" t="s">
        <v>1391</v>
      </c>
      <c r="E561" s="8">
        <v>0.27808779220075591</v>
      </c>
    </row>
    <row r="562" spans="1:5" x14ac:dyDescent="0.3">
      <c r="A562" s="5" t="s">
        <v>1197</v>
      </c>
      <c r="B562" s="5" t="s">
        <v>145</v>
      </c>
      <c r="C562" s="5" t="str">
        <f>VLOOKUP(B562,Table1[],3,FALSE)</f>
        <v>Los Angeles County--LA City (Central/Univ. of Southern California &amp; Exposition Park)</v>
      </c>
      <c r="D562" s="5" t="s">
        <v>1391</v>
      </c>
      <c r="E562" s="6">
        <v>1.0000000000000002</v>
      </c>
    </row>
    <row r="563" spans="1:5" x14ac:dyDescent="0.3">
      <c r="A563" s="7" t="s">
        <v>1198</v>
      </c>
      <c r="B563" s="7" t="s">
        <v>145</v>
      </c>
      <c r="C563" s="7" t="str">
        <f>VLOOKUP(B563,Table1[],3,FALSE)</f>
        <v>Los Angeles County--LA City (Central/Univ. of Southern California &amp; Exposition Park)</v>
      </c>
      <c r="D563" s="7" t="s">
        <v>1391</v>
      </c>
      <c r="E563" s="8">
        <v>1.0000000000000002</v>
      </c>
    </row>
    <row r="564" spans="1:5" x14ac:dyDescent="0.3">
      <c r="A564" s="5" t="s">
        <v>1199</v>
      </c>
      <c r="B564" s="5" t="s">
        <v>145</v>
      </c>
      <c r="C564" s="5" t="str">
        <f>VLOOKUP(B564,Table1[],3,FALSE)</f>
        <v>Los Angeles County--LA City (Central/Univ. of Southern California &amp; Exposition Park)</v>
      </c>
      <c r="D564" s="5" t="s">
        <v>1391</v>
      </c>
      <c r="E564" s="6">
        <v>1.0000000000000002</v>
      </c>
    </row>
    <row r="565" spans="1:5" x14ac:dyDescent="0.3">
      <c r="A565" s="7" t="s">
        <v>1200</v>
      </c>
      <c r="B565" s="7" t="s">
        <v>145</v>
      </c>
      <c r="C565" s="7" t="str">
        <f>VLOOKUP(B565,Table1[],3,FALSE)</f>
        <v>Los Angeles County--LA City (Central/Univ. of Southern California &amp; Exposition Park)</v>
      </c>
      <c r="D565" s="7" t="s">
        <v>1391</v>
      </c>
      <c r="E565" s="8">
        <v>1.0000000000000002</v>
      </c>
    </row>
    <row r="566" spans="1:5" x14ac:dyDescent="0.3">
      <c r="A566" s="5" t="s">
        <v>1201</v>
      </c>
      <c r="B566" s="5" t="s">
        <v>103</v>
      </c>
      <c r="C566" s="5" t="str">
        <f>VLOOKUP(B566,Table1[],3,FALSE)</f>
        <v>Los Angeles County (South Central)--LA City (South Central/Westmont)</v>
      </c>
      <c r="D566" s="5" t="s">
        <v>1391</v>
      </c>
      <c r="E566" s="6">
        <v>0.99829961979375892</v>
      </c>
    </row>
    <row r="567" spans="1:5" x14ac:dyDescent="0.3">
      <c r="A567" s="7" t="s">
        <v>1202</v>
      </c>
      <c r="B567" s="7" t="s">
        <v>103</v>
      </c>
      <c r="C567" s="7" t="str">
        <f>VLOOKUP(B567,Table1[],3,FALSE)</f>
        <v>Los Angeles County (South Central)--LA City (South Central/Westmont)</v>
      </c>
      <c r="D567" s="7" t="s">
        <v>1391</v>
      </c>
      <c r="E567" s="8">
        <v>0.99829961979375892</v>
      </c>
    </row>
    <row r="568" spans="1:5" x14ac:dyDescent="0.3">
      <c r="A568" s="5" t="s">
        <v>1419</v>
      </c>
      <c r="B568" s="5" t="s">
        <v>693</v>
      </c>
      <c r="C568" s="5" t="str">
        <f>VLOOKUP(B568,Table1[],3,FALSE)</f>
        <v>Alameda County (North Central)--Oakland City (South Central)</v>
      </c>
      <c r="D568" s="5" t="s">
        <v>272</v>
      </c>
      <c r="E568" s="6">
        <v>0.11306821691081557</v>
      </c>
    </row>
    <row r="569" spans="1:5" x14ac:dyDescent="0.3">
      <c r="A569" s="7" t="s">
        <v>1204</v>
      </c>
      <c r="B569" s="7" t="s">
        <v>207</v>
      </c>
      <c r="C569" s="7" t="str">
        <f>VLOOKUP(B569,Table1[],3,FALSE)</f>
        <v>Los Angeles County (South Central)--LA City (South Central/Watts)</v>
      </c>
      <c r="D569" s="7" t="s">
        <v>1391</v>
      </c>
      <c r="E569" s="8">
        <v>0.99782592821374272</v>
      </c>
    </row>
    <row r="570" spans="1:5" x14ac:dyDescent="0.3">
      <c r="A570" s="5" t="s">
        <v>1205</v>
      </c>
      <c r="B570" s="5" t="s">
        <v>207</v>
      </c>
      <c r="C570" s="5" t="str">
        <f>VLOOKUP(B570,Table1[],3,FALSE)</f>
        <v>Los Angeles County (South Central)--LA City (South Central/Watts)</v>
      </c>
      <c r="D570" s="5" t="s">
        <v>1391</v>
      </c>
      <c r="E570" s="6">
        <v>0.99782592821374272</v>
      </c>
    </row>
    <row r="571" spans="1:5" x14ac:dyDescent="0.3">
      <c r="A571" s="7" t="s">
        <v>1206</v>
      </c>
      <c r="B571" s="7" t="s">
        <v>103</v>
      </c>
      <c r="C571" s="7" t="str">
        <f>VLOOKUP(B571,Table1[],3,FALSE)</f>
        <v>Los Angeles County (South Central)--LA City (South Central/Westmont)</v>
      </c>
      <c r="D571" s="7" t="s">
        <v>1391</v>
      </c>
      <c r="E571" s="8">
        <v>0.99829961979375892</v>
      </c>
    </row>
    <row r="572" spans="1:5" x14ac:dyDescent="0.3">
      <c r="A572" s="5" t="s">
        <v>1207</v>
      </c>
      <c r="B572" s="5" t="s">
        <v>207</v>
      </c>
      <c r="C572" s="5" t="str">
        <f>VLOOKUP(B572,Table1[],3,FALSE)</f>
        <v>Los Angeles County (South Central)--LA City (South Central/Watts)</v>
      </c>
      <c r="D572" s="5" t="s">
        <v>1391</v>
      </c>
      <c r="E572" s="6">
        <v>0.99782592821374272</v>
      </c>
    </row>
    <row r="573" spans="1:5" x14ac:dyDescent="0.3">
      <c r="A573" s="7" t="s">
        <v>1208</v>
      </c>
      <c r="B573" s="7" t="s">
        <v>100</v>
      </c>
      <c r="C573" s="7" t="str">
        <f>VLOOKUP(B573,Table1[],3,FALSE)</f>
        <v>Los Angeles County (Central)--LA City (Central/West Adams &amp; Baldwin Hills)</v>
      </c>
      <c r="D573" s="7" t="s">
        <v>1391</v>
      </c>
      <c r="E573" s="8">
        <v>0.98534916542808637</v>
      </c>
    </row>
    <row r="574" spans="1:5" x14ac:dyDescent="0.3">
      <c r="A574" s="5" t="s">
        <v>1209</v>
      </c>
      <c r="B574" s="5" t="s">
        <v>100</v>
      </c>
      <c r="C574" s="5" t="str">
        <f>VLOOKUP(B574,Table1[],3,FALSE)</f>
        <v>Los Angeles County (Central)--LA City (Central/West Adams &amp; Baldwin Hills)</v>
      </c>
      <c r="D574" s="5" t="s">
        <v>1391</v>
      </c>
      <c r="E574" s="6">
        <v>0.98534916542808637</v>
      </c>
    </row>
    <row r="575" spans="1:5" x14ac:dyDescent="0.3">
      <c r="A575" s="7" t="s">
        <v>1216</v>
      </c>
      <c r="B575" s="7" t="s">
        <v>575</v>
      </c>
      <c r="C575" s="7" t="str">
        <f>VLOOKUP(B575,Table1[],3,FALSE)</f>
        <v>Los Angeles County (Central)--LA City (Southeast/East Vernon)</v>
      </c>
      <c r="D575" s="7" t="s">
        <v>1391</v>
      </c>
      <c r="E575" s="8">
        <v>0.27808779220075591</v>
      </c>
    </row>
    <row r="576" spans="1:5" x14ac:dyDescent="0.3">
      <c r="A576" s="5" t="s">
        <v>1217</v>
      </c>
      <c r="B576" s="5" t="s">
        <v>575</v>
      </c>
      <c r="C576" s="5" t="str">
        <f>VLOOKUP(B576,Table1[],3,FALSE)</f>
        <v>Los Angeles County (Central)--LA City (Southeast/East Vernon)</v>
      </c>
      <c r="D576" s="5" t="s">
        <v>1391</v>
      </c>
      <c r="E576" s="6">
        <v>0.27808779220075591</v>
      </c>
    </row>
    <row r="577" spans="1:5" x14ac:dyDescent="0.3">
      <c r="A577" s="7" t="s">
        <v>1218</v>
      </c>
      <c r="B577" s="7" t="s">
        <v>103</v>
      </c>
      <c r="C577" s="7" t="str">
        <f>VLOOKUP(B577,Table1[],3,FALSE)</f>
        <v>Los Angeles County (South Central)--LA City (South Central/Westmont)</v>
      </c>
      <c r="D577" s="7" t="s">
        <v>1391</v>
      </c>
      <c r="E577" s="8">
        <v>0.99829961979375892</v>
      </c>
    </row>
    <row r="578" spans="1:5" x14ac:dyDescent="0.3">
      <c r="A578" s="5" t="s">
        <v>1221</v>
      </c>
      <c r="B578" s="5" t="s">
        <v>103</v>
      </c>
      <c r="C578" s="5" t="str">
        <f>VLOOKUP(B578,Table1[],3,FALSE)</f>
        <v>Los Angeles County (South Central)--LA City (South Central/Westmont)</v>
      </c>
      <c r="D578" s="5" t="s">
        <v>1391</v>
      </c>
      <c r="E578" s="6">
        <v>0.99829961979375892</v>
      </c>
    </row>
    <row r="579" spans="1:5" x14ac:dyDescent="0.3">
      <c r="A579" s="7" t="s">
        <v>1222</v>
      </c>
      <c r="B579" s="7" t="s">
        <v>207</v>
      </c>
      <c r="C579" s="7" t="str">
        <f>VLOOKUP(B579,Table1[],3,FALSE)</f>
        <v>Los Angeles County (South Central)--LA City (South Central/Watts)</v>
      </c>
      <c r="D579" s="7" t="s">
        <v>1391</v>
      </c>
      <c r="E579" s="8">
        <v>0.99782592821374272</v>
      </c>
    </row>
    <row r="580" spans="1:5" x14ac:dyDescent="0.3">
      <c r="A580" s="5" t="s">
        <v>1223</v>
      </c>
      <c r="B580" s="5" t="s">
        <v>207</v>
      </c>
      <c r="C580" s="5" t="str">
        <f>VLOOKUP(B580,Table1[],3,FALSE)</f>
        <v>Los Angeles County (South Central)--LA City (South Central/Watts)</v>
      </c>
      <c r="D580" s="5" t="s">
        <v>1391</v>
      </c>
      <c r="E580" s="6">
        <v>0.99782592821374272</v>
      </c>
    </row>
    <row r="581" spans="1:5" x14ac:dyDescent="0.3">
      <c r="A581" s="7" t="s">
        <v>1224</v>
      </c>
      <c r="B581" s="7" t="s">
        <v>207</v>
      </c>
      <c r="C581" s="7" t="str">
        <f>VLOOKUP(B581,Table1[],3,FALSE)</f>
        <v>Los Angeles County (South Central)--LA City (South Central/Watts)</v>
      </c>
      <c r="D581" s="7" t="s">
        <v>1391</v>
      </c>
      <c r="E581" s="8">
        <v>0.99782592821374272</v>
      </c>
    </row>
    <row r="582" spans="1:5" x14ac:dyDescent="0.3">
      <c r="A582" s="5" t="s">
        <v>1225</v>
      </c>
      <c r="B582" s="5" t="s">
        <v>207</v>
      </c>
      <c r="C582" s="5" t="str">
        <f>VLOOKUP(B582,Table1[],3,FALSE)</f>
        <v>Los Angeles County (South Central)--LA City (South Central/Watts)</v>
      </c>
      <c r="D582" s="5" t="s">
        <v>1391</v>
      </c>
      <c r="E582" s="6">
        <v>0.99782592821374272</v>
      </c>
    </row>
    <row r="583" spans="1:5" x14ac:dyDescent="0.3">
      <c r="A583" s="7" t="s">
        <v>1226</v>
      </c>
      <c r="B583" s="7" t="s">
        <v>207</v>
      </c>
      <c r="C583" s="7" t="str">
        <f>VLOOKUP(B583,Table1[],3,FALSE)</f>
        <v>Los Angeles County (South Central)--LA City (South Central/Watts)</v>
      </c>
      <c r="D583" s="7" t="s">
        <v>1391</v>
      </c>
      <c r="E583" s="8">
        <v>0.99782592821374272</v>
      </c>
    </row>
    <row r="584" spans="1:5" x14ac:dyDescent="0.3">
      <c r="A584" s="5" t="s">
        <v>1227</v>
      </c>
      <c r="B584" s="5" t="s">
        <v>103</v>
      </c>
      <c r="C584" s="5" t="str">
        <f>VLOOKUP(B584,Table1[],3,FALSE)</f>
        <v>Los Angeles County (South Central)--LA City (South Central/Westmont)</v>
      </c>
      <c r="D584" s="5" t="s">
        <v>1391</v>
      </c>
      <c r="E584" s="6">
        <v>0.99829961979375892</v>
      </c>
    </row>
    <row r="585" spans="1:5" x14ac:dyDescent="0.3">
      <c r="A585" s="7" t="s">
        <v>1228</v>
      </c>
      <c r="B585" s="7" t="s">
        <v>103</v>
      </c>
      <c r="C585" s="7" t="str">
        <f>VLOOKUP(B585,Table1[],3,FALSE)</f>
        <v>Los Angeles County (South Central)--LA City (South Central/Westmont)</v>
      </c>
      <c r="D585" s="7" t="s">
        <v>1391</v>
      </c>
      <c r="E585" s="8">
        <v>0.99829961979375892</v>
      </c>
    </row>
    <row r="586" spans="1:5" x14ac:dyDescent="0.3">
      <c r="A586" s="5" t="s">
        <v>1229</v>
      </c>
      <c r="B586" s="5" t="s">
        <v>103</v>
      </c>
      <c r="C586" s="5" t="str">
        <f>VLOOKUP(B586,Table1[],3,FALSE)</f>
        <v>Los Angeles County (South Central)--LA City (South Central/Westmont)</v>
      </c>
      <c r="D586" s="5" t="s">
        <v>1391</v>
      </c>
      <c r="E586" s="6">
        <v>0.99829961979375892</v>
      </c>
    </row>
    <row r="587" spans="1:5" x14ac:dyDescent="0.3">
      <c r="A587" s="7" t="s">
        <v>1230</v>
      </c>
      <c r="B587" s="7" t="s">
        <v>103</v>
      </c>
      <c r="C587" s="7" t="str">
        <f>VLOOKUP(B587,Table1[],3,FALSE)</f>
        <v>Los Angeles County (South Central)--LA City (South Central/Westmont)</v>
      </c>
      <c r="D587" s="7" t="s">
        <v>1391</v>
      </c>
      <c r="E587" s="8">
        <v>0.99829961979375892</v>
      </c>
    </row>
    <row r="588" spans="1:5" x14ac:dyDescent="0.3">
      <c r="A588" s="5" t="s">
        <v>1231</v>
      </c>
      <c r="B588" s="5" t="s">
        <v>103</v>
      </c>
      <c r="C588" s="5" t="str">
        <f>VLOOKUP(B588,Table1[],3,FALSE)</f>
        <v>Los Angeles County (South Central)--LA City (South Central/Westmont)</v>
      </c>
      <c r="D588" s="5" t="s">
        <v>1391</v>
      </c>
      <c r="E588" s="6">
        <v>0.99829961979375892</v>
      </c>
    </row>
    <row r="589" spans="1:5" x14ac:dyDescent="0.3">
      <c r="A589" s="7" t="s">
        <v>1232</v>
      </c>
      <c r="B589" s="7" t="s">
        <v>575</v>
      </c>
      <c r="C589" s="7" t="str">
        <f>VLOOKUP(B589,Table1[],3,FALSE)</f>
        <v>Los Angeles County (Central)--LA City (Southeast/East Vernon)</v>
      </c>
      <c r="D589" s="7" t="s">
        <v>1391</v>
      </c>
      <c r="E589" s="8">
        <v>0.27808779220075591</v>
      </c>
    </row>
    <row r="590" spans="1:5" x14ac:dyDescent="0.3">
      <c r="A590" s="5" t="s">
        <v>1233</v>
      </c>
      <c r="B590" s="5" t="s">
        <v>100</v>
      </c>
      <c r="C590" s="5" t="str">
        <f>VLOOKUP(B590,Table1[],3,FALSE)</f>
        <v>Los Angeles County (Central)--LA City (Central/West Adams &amp; Baldwin Hills)</v>
      </c>
      <c r="D590" s="5" t="s">
        <v>1391</v>
      </c>
      <c r="E590" s="6">
        <v>0.98534916542808637</v>
      </c>
    </row>
    <row r="591" spans="1:5" x14ac:dyDescent="0.3">
      <c r="A591" s="7" t="s">
        <v>1234</v>
      </c>
      <c r="B591" s="7" t="s">
        <v>100</v>
      </c>
      <c r="C591" s="7" t="str">
        <f>VLOOKUP(B591,Table1[],3,FALSE)</f>
        <v>Los Angeles County (Central)--LA City (Central/West Adams &amp; Baldwin Hills)</v>
      </c>
      <c r="D591" s="7" t="s">
        <v>1391</v>
      </c>
      <c r="E591" s="8">
        <v>0.98534916542808637</v>
      </c>
    </row>
    <row r="592" spans="1:5" x14ac:dyDescent="0.3">
      <c r="A592" s="5" t="s">
        <v>1235</v>
      </c>
      <c r="B592" s="5" t="s">
        <v>207</v>
      </c>
      <c r="C592" s="5" t="str">
        <f>VLOOKUP(B592,Table1[],3,FALSE)</f>
        <v>Los Angeles County (South Central)--LA City (South Central/Watts)</v>
      </c>
      <c r="D592" s="5" t="s">
        <v>1391</v>
      </c>
      <c r="E592" s="6">
        <v>0.99782592821374272</v>
      </c>
    </row>
    <row r="593" spans="1:5" x14ac:dyDescent="0.3">
      <c r="A593" s="7" t="s">
        <v>1236</v>
      </c>
      <c r="B593" s="7" t="s">
        <v>207</v>
      </c>
      <c r="C593" s="7" t="str">
        <f>VLOOKUP(B593,Table1[],3,FALSE)</f>
        <v>Los Angeles County (South Central)--LA City (South Central/Watts)</v>
      </c>
      <c r="D593" s="7" t="s">
        <v>1391</v>
      </c>
      <c r="E593" s="8">
        <v>0.99782592821374272</v>
      </c>
    </row>
    <row r="594" spans="1:5" x14ac:dyDescent="0.3">
      <c r="A594" s="5" t="s">
        <v>1263</v>
      </c>
      <c r="B594" s="5" t="s">
        <v>90</v>
      </c>
      <c r="C594" s="5" t="str">
        <f>VLOOKUP(B594,Table1[],3,FALSE)</f>
        <v>Los Angeles County (North Central)--Lancaster City</v>
      </c>
      <c r="D594" s="5" t="s">
        <v>1392</v>
      </c>
      <c r="E594" s="6">
        <v>0.14604191279232612</v>
      </c>
    </row>
    <row r="595" spans="1:5" x14ac:dyDescent="0.3">
      <c r="A595" s="7" t="s">
        <v>1264</v>
      </c>
      <c r="B595" s="7" t="s">
        <v>90</v>
      </c>
      <c r="C595" s="7" t="str">
        <f>VLOOKUP(B595,Table1[],3,FALSE)</f>
        <v>Los Angeles County (North Central)--Lancaster City</v>
      </c>
      <c r="D595" s="7" t="s">
        <v>1392</v>
      </c>
      <c r="E595" s="8">
        <v>0.14604191279232612</v>
      </c>
    </row>
    <row r="596" spans="1:5" x14ac:dyDescent="0.3">
      <c r="A596" s="5" t="s">
        <v>1265</v>
      </c>
      <c r="B596" s="5" t="s">
        <v>90</v>
      </c>
      <c r="C596" s="5" t="str">
        <f>VLOOKUP(B596,Table1[],3,FALSE)</f>
        <v>Los Angeles County (North Central)--Lancaster City</v>
      </c>
      <c r="D596" s="5" t="s">
        <v>1391</v>
      </c>
      <c r="E596" s="6">
        <v>0.12665213295613176</v>
      </c>
    </row>
    <row r="597" spans="1:5" x14ac:dyDescent="0.3">
      <c r="A597" s="7" t="s">
        <v>1266</v>
      </c>
      <c r="B597" s="7" t="s">
        <v>90</v>
      </c>
      <c r="C597" s="7" t="str">
        <f>VLOOKUP(B597,Table1[],3,FALSE)</f>
        <v>Los Angeles County (North Central)--Lancaster City</v>
      </c>
      <c r="D597" s="7" t="s">
        <v>1391</v>
      </c>
      <c r="E597" s="8">
        <v>0.12665213295613176</v>
      </c>
    </row>
    <row r="598" spans="1:5" x14ac:dyDescent="0.3">
      <c r="A598" s="5" t="s">
        <v>1267</v>
      </c>
      <c r="B598" s="5" t="s">
        <v>90</v>
      </c>
      <c r="C598" s="5" t="str">
        <f>VLOOKUP(B598,Table1[],3,FALSE)</f>
        <v>Los Angeles County (North Central)--Lancaster City</v>
      </c>
      <c r="D598" s="5" t="s">
        <v>1392</v>
      </c>
      <c r="E598" s="6">
        <v>0.14604191279232612</v>
      </c>
    </row>
    <row r="599" spans="1:5" x14ac:dyDescent="0.3">
      <c r="A599" s="7" t="s">
        <v>1268</v>
      </c>
      <c r="B599" s="7" t="s">
        <v>90</v>
      </c>
      <c r="C599" s="7" t="str">
        <f>VLOOKUP(B599,Table1[],3,FALSE)</f>
        <v>Los Angeles County (North Central)--Lancaster City</v>
      </c>
      <c r="D599" s="7" t="s">
        <v>1391</v>
      </c>
      <c r="E599" s="8">
        <v>0.12665213295613176</v>
      </c>
    </row>
    <row r="600" spans="1:5" x14ac:dyDescent="0.3">
      <c r="A600" s="5" t="s">
        <v>1270</v>
      </c>
      <c r="B600" s="5" t="s">
        <v>25</v>
      </c>
      <c r="C600" s="5" t="str">
        <f>VLOOKUP(B600,Table1[],3,FALSE)</f>
        <v>Los Angeles County--LA City (East Central/Silver Lake, Echo Park &amp; Westlake)</v>
      </c>
      <c r="D600" s="5" t="s">
        <v>1391</v>
      </c>
      <c r="E600" s="6">
        <v>0.12852766258326312</v>
      </c>
    </row>
    <row r="601" spans="1:5" x14ac:dyDescent="0.3">
      <c r="A601" s="7" t="s">
        <v>1271</v>
      </c>
      <c r="B601" s="7" t="s">
        <v>25</v>
      </c>
      <c r="C601" s="7" t="str">
        <f>VLOOKUP(B601,Table1[],3,FALSE)</f>
        <v>Los Angeles County--LA City (East Central/Silver Lake, Echo Park &amp; Westlake)</v>
      </c>
      <c r="D601" s="7" t="s">
        <v>1391</v>
      </c>
      <c r="E601" s="8">
        <v>0.12852766258326312</v>
      </c>
    </row>
    <row r="602" spans="1:5" x14ac:dyDescent="0.3">
      <c r="A602" s="5" t="s">
        <v>1272</v>
      </c>
      <c r="B602" s="5" t="s">
        <v>25</v>
      </c>
      <c r="C602" s="5" t="str">
        <f>VLOOKUP(B602,Table1[],3,FALSE)</f>
        <v>Los Angeles County--LA City (East Central/Silver Lake, Echo Park &amp; Westlake)</v>
      </c>
      <c r="D602" s="5" t="s">
        <v>1391</v>
      </c>
      <c r="E602" s="6">
        <v>0.12852766258326312</v>
      </c>
    </row>
    <row r="603" spans="1:5" x14ac:dyDescent="0.3">
      <c r="A603" s="7" t="s">
        <v>1273</v>
      </c>
      <c r="B603" s="7" t="s">
        <v>25</v>
      </c>
      <c r="C603" s="7" t="str">
        <f>VLOOKUP(B603,Table1[],3,FALSE)</f>
        <v>Los Angeles County--LA City (East Central/Silver Lake, Echo Park &amp; Westlake)</v>
      </c>
      <c r="D603" s="7" t="s">
        <v>1391</v>
      </c>
      <c r="E603" s="8">
        <v>0.12852766258326312</v>
      </c>
    </row>
    <row r="604" spans="1:5" x14ac:dyDescent="0.3">
      <c r="A604" s="5" t="s">
        <v>1275</v>
      </c>
      <c r="B604" s="5" t="s">
        <v>100</v>
      </c>
      <c r="C604" s="5" t="str">
        <f>VLOOKUP(B604,Table1[],3,FALSE)</f>
        <v>Los Angeles County (Central)--LA City (Central/West Adams &amp; Baldwin Hills)</v>
      </c>
      <c r="D604" s="5" t="s">
        <v>1391</v>
      </c>
      <c r="E604" s="6">
        <v>0.98534916542808637</v>
      </c>
    </row>
    <row r="605" spans="1:5" x14ac:dyDescent="0.3">
      <c r="A605" s="7" t="s">
        <v>1276</v>
      </c>
      <c r="B605" s="7" t="s">
        <v>145</v>
      </c>
      <c r="C605" s="7" t="str">
        <f>VLOOKUP(B605,Table1[],3,FALSE)</f>
        <v>Los Angeles County--LA City (Central/Univ. of Southern California &amp; Exposition Park)</v>
      </c>
      <c r="D605" s="7" t="s">
        <v>1391</v>
      </c>
      <c r="E605" s="8">
        <v>1.0000000000000002</v>
      </c>
    </row>
    <row r="606" spans="1:5" x14ac:dyDescent="0.3">
      <c r="A606" s="5" t="s">
        <v>1277</v>
      </c>
      <c r="B606" s="5" t="s">
        <v>207</v>
      </c>
      <c r="C606" s="5" t="str">
        <f>VLOOKUP(B606,Table1[],3,FALSE)</f>
        <v>Los Angeles County (South Central)--LA City (South Central/Watts)</v>
      </c>
      <c r="D606" s="5" t="s">
        <v>1391</v>
      </c>
      <c r="E606" s="6">
        <v>0.99782592821374272</v>
      </c>
    </row>
    <row r="607" spans="1:5" x14ac:dyDescent="0.3">
      <c r="A607" s="7" t="s">
        <v>1278</v>
      </c>
      <c r="B607" s="7" t="s">
        <v>320</v>
      </c>
      <c r="C607" s="7" t="str">
        <f>VLOOKUP(B607,Table1[],3,FALSE)</f>
        <v>San Joaquin County (Central)--Stockton City (South)</v>
      </c>
      <c r="D607" s="7" t="s">
        <v>321</v>
      </c>
      <c r="E607" s="8">
        <v>0.11085644251172833</v>
      </c>
    </row>
    <row r="608" spans="1:5" x14ac:dyDescent="0.3">
      <c r="A608" s="5" t="s">
        <v>1279</v>
      </c>
      <c r="B608" s="5" t="s">
        <v>320</v>
      </c>
      <c r="C608" s="5" t="str">
        <f>VLOOKUP(B608,Table1[],3,FALSE)</f>
        <v>San Joaquin County (Central)--Stockton City (South)</v>
      </c>
      <c r="D608" s="5" t="s">
        <v>321</v>
      </c>
      <c r="E608" s="6">
        <v>0.11085644251172833</v>
      </c>
    </row>
    <row r="609" spans="1:5" x14ac:dyDescent="0.3">
      <c r="A609" s="7" t="s">
        <v>1283</v>
      </c>
      <c r="B609" s="7" t="s">
        <v>320</v>
      </c>
      <c r="C609" s="7" t="str">
        <f>VLOOKUP(B609,Table1[],3,FALSE)</f>
        <v>San Joaquin County (Central)--Stockton City (South)</v>
      </c>
      <c r="D609" s="7" t="s">
        <v>321</v>
      </c>
      <c r="E609" s="8">
        <v>0.11085644251172833</v>
      </c>
    </row>
    <row r="610" spans="1:5" x14ac:dyDescent="0.3">
      <c r="A610" s="5" t="s">
        <v>1284</v>
      </c>
      <c r="B610" s="5" t="s">
        <v>320</v>
      </c>
      <c r="C610" s="5" t="str">
        <f>VLOOKUP(B610,Table1[],3,FALSE)</f>
        <v>San Joaquin County (Central)--Stockton City (South)</v>
      </c>
      <c r="D610" s="5" t="s">
        <v>321</v>
      </c>
      <c r="E610" s="6">
        <v>0.11085644251172833</v>
      </c>
    </row>
    <row r="611" spans="1:5" x14ac:dyDescent="0.3">
      <c r="A611" s="7" t="s">
        <v>1286</v>
      </c>
      <c r="B611" s="7" t="s">
        <v>320</v>
      </c>
      <c r="C611" s="7" t="str">
        <f>VLOOKUP(B611,Table1[],3,FALSE)</f>
        <v>San Joaquin County (Central)--Stockton City (South)</v>
      </c>
      <c r="D611" s="7" t="s">
        <v>321</v>
      </c>
      <c r="E611" s="8">
        <v>0.11085644251172833</v>
      </c>
    </row>
    <row r="612" spans="1:5" x14ac:dyDescent="0.3">
      <c r="A612" s="5" t="s">
        <v>1420</v>
      </c>
      <c r="B612" s="5" t="s">
        <v>693</v>
      </c>
      <c r="C612" s="5" t="str">
        <f>VLOOKUP(B612,Table1[],3,FALSE)</f>
        <v>Alameda County (North Central)--Oakland City (South Central)</v>
      </c>
      <c r="D612" s="5" t="s">
        <v>272</v>
      </c>
      <c r="E612" s="6">
        <v>0.11306821691081557</v>
      </c>
    </row>
    <row r="613" spans="1:5" x14ac:dyDescent="0.3">
      <c r="A613" s="7" t="s">
        <v>1289</v>
      </c>
      <c r="B613" s="7" t="s">
        <v>389</v>
      </c>
      <c r="C613" s="7" t="str">
        <f>VLOOKUP(B613,Table1[],3,FALSE)</f>
        <v>Butte County (Northwest)--Chico City</v>
      </c>
      <c r="D613" s="7" t="s">
        <v>32</v>
      </c>
      <c r="E613" s="8">
        <v>0.10298401010944855</v>
      </c>
    </row>
    <row r="614" spans="1:5" x14ac:dyDescent="0.3">
      <c r="A614" s="5" t="s">
        <v>1302</v>
      </c>
      <c r="B614" s="5" t="s">
        <v>162</v>
      </c>
      <c r="C614" s="5" t="str">
        <f>VLOOKUP(B614,Table1[],3,FALSE)</f>
        <v>Fresno County (Central)--Fresno City (East Central)</v>
      </c>
      <c r="D614" s="5" t="s">
        <v>163</v>
      </c>
      <c r="E614" s="6">
        <v>0.15649345755732263</v>
      </c>
    </row>
    <row r="615" spans="1:5" x14ac:dyDescent="0.3">
      <c r="A615" s="7" t="s">
        <v>1315</v>
      </c>
      <c r="B615" s="7" t="s">
        <v>349</v>
      </c>
      <c r="C615" s="7" t="str">
        <f>VLOOKUP(B615,Table1[],3,FALSE)</f>
        <v>San Diego County (South Central)--San Diego City (Central/Mid-City)</v>
      </c>
      <c r="D615" s="7" t="s">
        <v>350</v>
      </c>
      <c r="E615" s="8">
        <v>0.10497828869202043</v>
      </c>
    </row>
    <row r="616" spans="1:5" x14ac:dyDescent="0.3">
      <c r="A616" s="5" t="s">
        <v>1321</v>
      </c>
      <c r="B616" s="5" t="s">
        <v>349</v>
      </c>
      <c r="C616" s="5" t="str">
        <f>VLOOKUP(B616,Table1[],3,FALSE)</f>
        <v>San Diego County (South Central)--San Diego City (Central/Mid-City)</v>
      </c>
      <c r="D616" s="5" t="s">
        <v>802</v>
      </c>
      <c r="E616" s="6">
        <v>0.10163036021006594</v>
      </c>
    </row>
    <row r="617" spans="1:5" x14ac:dyDescent="0.3">
      <c r="A617" s="7" t="s">
        <v>1324</v>
      </c>
      <c r="B617" s="7" t="s">
        <v>349</v>
      </c>
      <c r="C617" s="7" t="str">
        <f>VLOOKUP(B617,Table1[],3,FALSE)</f>
        <v>San Diego County (South Central)--San Diego City (Central/Mid-City)</v>
      </c>
      <c r="D617" s="7" t="s">
        <v>350</v>
      </c>
      <c r="E617" s="8">
        <v>0.10497828869202043</v>
      </c>
    </row>
    <row r="618" spans="1:5" x14ac:dyDescent="0.3">
      <c r="A618" s="5" t="s">
        <v>1325</v>
      </c>
      <c r="B618" s="5" t="s">
        <v>103</v>
      </c>
      <c r="C618" s="5" t="str">
        <f>VLOOKUP(B618,Table1[],3,FALSE)</f>
        <v>Los Angeles County (South Central)--LA City (South Central/Westmont)</v>
      </c>
      <c r="D618" s="5" t="s">
        <v>1391</v>
      </c>
      <c r="E618" s="6">
        <v>0.99829961979375892</v>
      </c>
    </row>
    <row r="619" spans="1:5" x14ac:dyDescent="0.3">
      <c r="A619" s="7" t="s">
        <v>1333</v>
      </c>
      <c r="B619" s="7" t="s">
        <v>271</v>
      </c>
      <c r="C619" s="7" t="str">
        <f>VLOOKUP(B619,Table1[],3,FALSE)</f>
        <v>San Francisco County (Central)--South of Market &amp; Potrero</v>
      </c>
      <c r="D619" s="7" t="s">
        <v>272</v>
      </c>
      <c r="E619" s="8">
        <v>0.30898284719930924</v>
      </c>
    </row>
    <row r="620" spans="1:5" x14ac:dyDescent="0.3">
      <c r="A620" s="5" t="s">
        <v>1334</v>
      </c>
      <c r="B620" s="5" t="s">
        <v>271</v>
      </c>
      <c r="C620" s="5" t="str">
        <f>VLOOKUP(B620,Table1[],3,FALSE)</f>
        <v>San Francisco County (Central)--South of Market &amp; Potrero</v>
      </c>
      <c r="D620" s="5" t="s">
        <v>272</v>
      </c>
      <c r="E620" s="6">
        <v>0.30898284719930924</v>
      </c>
    </row>
    <row r="621" spans="1:5" x14ac:dyDescent="0.3">
      <c r="A621" s="7" t="s">
        <v>1335</v>
      </c>
      <c r="B621" s="7" t="s">
        <v>162</v>
      </c>
      <c r="C621" s="7" t="str">
        <f>VLOOKUP(B621,Table1[],3,FALSE)</f>
        <v>Fresno County (Central)--Fresno City (East Central)</v>
      </c>
      <c r="D621" s="7" t="s">
        <v>163</v>
      </c>
      <c r="E621" s="8">
        <v>0.15649345755732263</v>
      </c>
    </row>
    <row r="622" spans="1:5" x14ac:dyDescent="0.3">
      <c r="A622" s="5" t="s">
        <v>1337</v>
      </c>
      <c r="B622" s="5" t="s">
        <v>162</v>
      </c>
      <c r="C622" s="5" t="str">
        <f>VLOOKUP(B622,Table1[],3,FALSE)</f>
        <v>Fresno County (Central)--Fresno City (East Central)</v>
      </c>
      <c r="D622" s="5" t="s">
        <v>163</v>
      </c>
      <c r="E622" s="6">
        <v>0.15649345755732263</v>
      </c>
    </row>
    <row r="623" spans="1:5" x14ac:dyDescent="0.3">
      <c r="A623" s="7" t="s">
        <v>1339</v>
      </c>
      <c r="B623" s="7" t="s">
        <v>162</v>
      </c>
      <c r="C623" s="7" t="str">
        <f>VLOOKUP(B623,Table1[],3,FALSE)</f>
        <v>Fresno County (Central)--Fresno City (East Central)</v>
      </c>
      <c r="D623" s="7" t="s">
        <v>163</v>
      </c>
      <c r="E623" s="8">
        <v>0.15649345755732263</v>
      </c>
    </row>
    <row r="624" spans="1:5" x14ac:dyDescent="0.3">
      <c r="A624" s="5" t="s">
        <v>1343</v>
      </c>
      <c r="B624" s="5" t="s">
        <v>162</v>
      </c>
      <c r="C624" s="5" t="str">
        <f>VLOOKUP(B624,Table1[],3,FALSE)</f>
        <v>Fresno County (Central)--Fresno City (East Central)</v>
      </c>
      <c r="D624" s="5" t="s">
        <v>163</v>
      </c>
      <c r="E624" s="6">
        <v>0.15649345755732263</v>
      </c>
    </row>
    <row r="625" spans="1:5" x14ac:dyDescent="0.3">
      <c r="A625" s="7" t="s">
        <v>1344</v>
      </c>
      <c r="B625" s="7" t="s">
        <v>162</v>
      </c>
      <c r="C625" s="7" t="str">
        <f>VLOOKUP(B625,Table1[],3,FALSE)</f>
        <v>Fresno County (Central)--Fresno City (East Central)</v>
      </c>
      <c r="D625" s="7" t="s">
        <v>163</v>
      </c>
      <c r="E625" s="8">
        <v>0.15649345755732263</v>
      </c>
    </row>
    <row r="626" spans="1:5" x14ac:dyDescent="0.3">
      <c r="A626" s="5" t="s">
        <v>1346</v>
      </c>
      <c r="B626" s="5" t="s">
        <v>162</v>
      </c>
      <c r="C626" s="5" t="str">
        <f>VLOOKUP(B626,Table1[],3,FALSE)</f>
        <v>Fresno County (Central)--Fresno City (East Central)</v>
      </c>
      <c r="D626" s="5" t="s">
        <v>163</v>
      </c>
      <c r="E626" s="6">
        <v>0.15649345755732263</v>
      </c>
    </row>
    <row r="627" spans="1:5" x14ac:dyDescent="0.3">
      <c r="A627" s="7" t="s">
        <v>1349</v>
      </c>
      <c r="B627" s="7" t="s">
        <v>162</v>
      </c>
      <c r="C627" s="7" t="str">
        <f>VLOOKUP(B627,Table1[],3,FALSE)</f>
        <v>Fresno County (Central)--Fresno City (East Central)</v>
      </c>
      <c r="D627" s="7" t="s">
        <v>163</v>
      </c>
      <c r="E627" s="8">
        <v>0.15649345755732263</v>
      </c>
    </row>
    <row r="628" spans="1:5" x14ac:dyDescent="0.3">
      <c r="A628" s="5" t="s">
        <v>1356</v>
      </c>
      <c r="B628" s="5" t="s">
        <v>271</v>
      </c>
      <c r="C628" s="5" t="str">
        <f>VLOOKUP(B628,Table1[],3,FALSE)</f>
        <v>San Francisco County (Central)--South of Market &amp; Potrero</v>
      </c>
      <c r="D628" s="5" t="s">
        <v>272</v>
      </c>
      <c r="E628" s="6">
        <v>0.30898284719930924</v>
      </c>
    </row>
    <row r="629" spans="1:5" x14ac:dyDescent="0.3">
      <c r="A629" s="7" t="s">
        <v>1357</v>
      </c>
      <c r="B629" s="7" t="s">
        <v>271</v>
      </c>
      <c r="C629" s="7" t="str">
        <f>VLOOKUP(B629,Table1[],3,FALSE)</f>
        <v>San Francisco County (Central)--South of Market &amp; Potrero</v>
      </c>
      <c r="D629" s="7" t="s">
        <v>272</v>
      </c>
      <c r="E629" s="8">
        <v>0.30898284719930924</v>
      </c>
    </row>
    <row r="630" spans="1:5" x14ac:dyDescent="0.3">
      <c r="A630" s="5" t="s">
        <v>1359</v>
      </c>
      <c r="B630" s="5" t="s">
        <v>271</v>
      </c>
      <c r="C630" s="5" t="str">
        <f>VLOOKUP(B630,Table1[],3,FALSE)</f>
        <v>San Francisco County (Central)--South of Market &amp; Potrero</v>
      </c>
      <c r="D630" s="5" t="s">
        <v>272</v>
      </c>
      <c r="E630" s="6">
        <v>0.30898284719930924</v>
      </c>
    </row>
    <row r="631" spans="1:5" x14ac:dyDescent="0.3">
      <c r="A631" s="7" t="s">
        <v>1360</v>
      </c>
      <c r="B631" s="7" t="s">
        <v>271</v>
      </c>
      <c r="C631" s="7" t="str">
        <f>VLOOKUP(B631,Table1[],3,FALSE)</f>
        <v>San Francisco County (Central)--South of Market &amp; Potrero</v>
      </c>
      <c r="D631" s="7" t="s">
        <v>272</v>
      </c>
      <c r="E631" s="8">
        <v>0.30898284719930924</v>
      </c>
    </row>
    <row r="632" spans="1:5" x14ac:dyDescent="0.3">
      <c r="A632" s="5" t="s">
        <v>1361</v>
      </c>
      <c r="B632" s="5" t="s">
        <v>271</v>
      </c>
      <c r="C632" s="5" t="str">
        <f>VLOOKUP(B632,Table1[],3,FALSE)</f>
        <v>San Francisco County (Central)--South of Market &amp; Potrero</v>
      </c>
      <c r="D632" s="5" t="s">
        <v>272</v>
      </c>
      <c r="E632" s="6">
        <v>0.30898284719930924</v>
      </c>
    </row>
    <row r="633" spans="1:5" x14ac:dyDescent="0.3">
      <c r="A633" s="7" t="s">
        <v>1362</v>
      </c>
      <c r="B633" s="7" t="s">
        <v>271</v>
      </c>
      <c r="C633" s="7" t="str">
        <f>VLOOKUP(B633,Table1[],3,FALSE)</f>
        <v>San Francisco County (Central)--South of Market &amp; Potrero</v>
      </c>
      <c r="D633" s="7" t="s">
        <v>272</v>
      </c>
      <c r="E633" s="8">
        <v>0.30898284719930924</v>
      </c>
    </row>
    <row r="634" spans="1:5" x14ac:dyDescent="0.3">
      <c r="A634" s="5" t="s">
        <v>1368</v>
      </c>
      <c r="B634" s="5" t="s">
        <v>25</v>
      </c>
      <c r="C634" s="5" t="str">
        <f>VLOOKUP(B634,Table1[],3,FALSE)</f>
        <v>Los Angeles County--LA City (East Central/Silver Lake, Echo Park &amp; Westlake)</v>
      </c>
      <c r="D634" s="5" t="s">
        <v>1391</v>
      </c>
      <c r="E634" s="6">
        <v>0.12852766258326312</v>
      </c>
    </row>
    <row r="635" spans="1:5" x14ac:dyDescent="0.3">
      <c r="A635" s="7" t="s">
        <v>1374</v>
      </c>
      <c r="B635" s="7" t="s">
        <v>246</v>
      </c>
      <c r="C635" s="7" t="str">
        <f>VLOOKUP(B635,Table1[],3,FALSE)</f>
        <v>Los Angeles County (Central)--LA City (East Central/Central City &amp; Boyle Heights)</v>
      </c>
      <c r="D635" s="7" t="s">
        <v>1396</v>
      </c>
      <c r="E635" s="8">
        <v>0.98602052162257037</v>
      </c>
    </row>
    <row r="636" spans="1:5" x14ac:dyDescent="0.3">
      <c r="A636" s="5" t="s">
        <v>1375</v>
      </c>
      <c r="B636" s="5" t="s">
        <v>246</v>
      </c>
      <c r="C636" s="5" t="str">
        <f>VLOOKUP(B636,Table1[],3,FALSE)</f>
        <v>Los Angeles County (Central)--LA City (East Central/Central City &amp; Boyle Heights)</v>
      </c>
      <c r="D636" s="5" t="s">
        <v>1391</v>
      </c>
      <c r="E636" s="6">
        <v>0.96680652726259542</v>
      </c>
    </row>
    <row r="637" spans="1:5" x14ac:dyDescent="0.3">
      <c r="A637" s="7" t="s">
        <v>1376</v>
      </c>
      <c r="B637" s="7" t="s">
        <v>246</v>
      </c>
      <c r="C637" s="7" t="str">
        <f>VLOOKUP(B637,Table1[],3,FALSE)</f>
        <v>Los Angeles County (Central)--LA City (East Central/Central City &amp; Boyle Heights)</v>
      </c>
      <c r="D637" s="7" t="s">
        <v>1396</v>
      </c>
      <c r="E637" s="8">
        <v>0.98602052162257037</v>
      </c>
    </row>
    <row r="638" spans="1:5" x14ac:dyDescent="0.3">
      <c r="A638" s="5" t="s">
        <v>1377</v>
      </c>
      <c r="B638" s="5" t="s">
        <v>246</v>
      </c>
      <c r="C638" s="5" t="str">
        <f>VLOOKUP(B638,Table1[],3,FALSE)</f>
        <v>Los Angeles County (Central)--LA City (East Central/Central City &amp; Boyle Heights)</v>
      </c>
      <c r="D638" s="5" t="s">
        <v>1391</v>
      </c>
      <c r="E638" s="6">
        <v>0.96680652726259542</v>
      </c>
    </row>
    <row r="639" spans="1:5" x14ac:dyDescent="0.3">
      <c r="A639" s="7" t="s">
        <v>1378</v>
      </c>
      <c r="B639" s="7" t="s">
        <v>246</v>
      </c>
      <c r="C639" s="7" t="str">
        <f>VLOOKUP(B639,Table1[],3,FALSE)</f>
        <v>Los Angeles County (Central)--LA City (East Central/Central City &amp; Boyle Heights)</v>
      </c>
      <c r="D639" s="7" t="s">
        <v>1391</v>
      </c>
      <c r="E639" s="8">
        <v>0.96680652726259542</v>
      </c>
    </row>
    <row r="640" spans="1:5" x14ac:dyDescent="0.3">
      <c r="A640" s="5" t="s">
        <v>1379</v>
      </c>
      <c r="B640" s="5" t="s">
        <v>246</v>
      </c>
      <c r="C640" s="5" t="str">
        <f>VLOOKUP(B640,Table1[],3,FALSE)</f>
        <v>Los Angeles County (Central)--LA City (East Central/Central City &amp; Boyle Heights)</v>
      </c>
      <c r="D640" s="5" t="s">
        <v>1396</v>
      </c>
      <c r="E640" s="6">
        <v>0.98602052162257037</v>
      </c>
    </row>
    <row r="641" spans="1:5" x14ac:dyDescent="0.3">
      <c r="A641" s="7" t="s">
        <v>1380</v>
      </c>
      <c r="B641" s="7" t="s">
        <v>246</v>
      </c>
      <c r="C641" s="7" t="str">
        <f>VLOOKUP(B641,Table1[],3,FALSE)</f>
        <v>Los Angeles County (Central)--LA City (East Central/Central City &amp; Boyle Heights)</v>
      </c>
      <c r="D641" s="7" t="s">
        <v>1391</v>
      </c>
      <c r="E641" s="8">
        <v>0.96680652726259542</v>
      </c>
    </row>
    <row r="642" spans="1:5" x14ac:dyDescent="0.3">
      <c r="A642" s="5" t="s">
        <v>1381</v>
      </c>
      <c r="B642" s="5" t="s">
        <v>23</v>
      </c>
      <c r="C642" s="5" t="str">
        <f>VLOOKUP(B642,Table1[],3,FALSE)</f>
        <v>Los Angeles County (Central)--LA City (East Central/Hollywood)</v>
      </c>
      <c r="D642" s="5" t="s">
        <v>1391</v>
      </c>
      <c r="E642" s="6">
        <v>0.14163944790194835</v>
      </c>
    </row>
    <row r="643" spans="1:5" x14ac:dyDescent="0.3">
      <c r="A643" s="7" t="s">
        <v>1382</v>
      </c>
      <c r="B643" s="7" t="s">
        <v>23</v>
      </c>
      <c r="C643" s="7" t="str">
        <f>VLOOKUP(B643,Table1[],3,FALSE)</f>
        <v>Los Angeles County (Central)--LA City (East Central/Hollywood)</v>
      </c>
      <c r="D643" s="7" t="s">
        <v>1391</v>
      </c>
      <c r="E643" s="8">
        <v>0.14163944790194835</v>
      </c>
    </row>
    <row r="644" spans="1:5" x14ac:dyDescent="0.3">
      <c r="A644" s="5" t="s">
        <v>1383</v>
      </c>
      <c r="B644" s="5" t="s">
        <v>23</v>
      </c>
      <c r="C644" s="5" t="str">
        <f>VLOOKUP(B644,Table1[],3,FALSE)</f>
        <v>Los Angeles County (Central)--LA City (East Central/Hollywood)</v>
      </c>
      <c r="D644" s="5" t="s">
        <v>1391</v>
      </c>
      <c r="E644" s="6">
        <v>0.14163944790194835</v>
      </c>
    </row>
    <row r="645" spans="1:5" x14ac:dyDescent="0.3">
      <c r="A645" s="7" t="s">
        <v>1384</v>
      </c>
      <c r="B645" s="7" t="s">
        <v>23</v>
      </c>
      <c r="C645" s="7" t="str">
        <f>VLOOKUP(B645,Table1[],3,FALSE)</f>
        <v>Los Angeles County (Central)--LA City (East Central/Hollywood)</v>
      </c>
      <c r="D645" s="7" t="s">
        <v>1391</v>
      </c>
      <c r="E645" s="8">
        <v>0.14163944790194835</v>
      </c>
    </row>
    <row r="646" spans="1:5" x14ac:dyDescent="0.3">
      <c r="A646" s="5" t="s">
        <v>1385</v>
      </c>
      <c r="B646" s="5" t="s">
        <v>23</v>
      </c>
      <c r="C646" s="5" t="str">
        <f>VLOOKUP(B646,Table1[],3,FALSE)</f>
        <v>Los Angeles County (Central)--LA City (East Central/Hollywood)</v>
      </c>
      <c r="D646" s="5" t="s">
        <v>1391</v>
      </c>
      <c r="E646" s="6">
        <v>0.14163944790194835</v>
      </c>
    </row>
    <row r="647" spans="1:5" x14ac:dyDescent="0.3">
      <c r="A647" s="7" t="s">
        <v>1387</v>
      </c>
      <c r="B647" s="7" t="s">
        <v>25</v>
      </c>
      <c r="C647" s="7" t="str">
        <f>VLOOKUP(B647,Table1[],3,FALSE)</f>
        <v>Los Angeles County--LA City (East Central/Silver Lake, Echo Park &amp; Westlake)</v>
      </c>
      <c r="D647" s="7" t="s">
        <v>1391</v>
      </c>
      <c r="E647" s="8">
        <v>0.12852766258326312</v>
      </c>
    </row>
    <row r="648" spans="1:5" x14ac:dyDescent="0.3">
      <c r="A648" s="5" t="s">
        <v>1388</v>
      </c>
      <c r="B648" s="5" t="s">
        <v>25</v>
      </c>
      <c r="C648" s="5" t="str">
        <f>VLOOKUP(B648,Table1[],3,FALSE)</f>
        <v>Los Angeles County--LA City (East Central/Silver Lake, Echo Park &amp; Westlake)</v>
      </c>
      <c r="D648" s="5" t="s">
        <v>1391</v>
      </c>
      <c r="E648" s="6">
        <v>0.12852766258326312</v>
      </c>
    </row>
    <row r="649" spans="1:5" x14ac:dyDescent="0.3">
      <c r="E649" s="1"/>
    </row>
    <row r="650" spans="1:5" x14ac:dyDescent="0.3">
      <c r="E650" s="1"/>
    </row>
    <row r="651" spans="1:5" x14ac:dyDescent="0.3">
      <c r="E651" s="1"/>
    </row>
    <row r="652" spans="1:5" x14ac:dyDescent="0.3">
      <c r="E652" s="1"/>
    </row>
    <row r="653" spans="1:5" x14ac:dyDescent="0.3">
      <c r="E653" s="1"/>
    </row>
    <row r="654" spans="1:5" x14ac:dyDescent="0.3">
      <c r="E654" s="1"/>
    </row>
    <row r="655" spans="1:5" x14ac:dyDescent="0.3">
      <c r="E655" s="1"/>
    </row>
    <row r="656" spans="1:5" x14ac:dyDescent="0.3">
      <c r="E656" s="1"/>
    </row>
    <row r="657" spans="5:5" x14ac:dyDescent="0.3">
      <c r="E657" s="1"/>
    </row>
    <row r="658" spans="5:5" x14ac:dyDescent="0.3">
      <c r="E658" s="1"/>
    </row>
    <row r="659" spans="5:5" x14ac:dyDescent="0.3">
      <c r="E659" s="1"/>
    </row>
    <row r="660" spans="5:5" x14ac:dyDescent="0.3">
      <c r="E660" s="1"/>
    </row>
    <row r="661" spans="5:5" x14ac:dyDescent="0.3">
      <c r="E661" s="1"/>
    </row>
    <row r="662" spans="5:5" x14ac:dyDescent="0.3">
      <c r="E662" s="1"/>
    </row>
    <row r="663" spans="5:5" x14ac:dyDescent="0.3">
      <c r="E663" s="1"/>
    </row>
    <row r="664" spans="5:5" x14ac:dyDescent="0.3">
      <c r="E664" s="1"/>
    </row>
    <row r="665" spans="5:5" x14ac:dyDescent="0.3">
      <c r="E665" s="1"/>
    </row>
    <row r="666" spans="5:5" x14ac:dyDescent="0.3">
      <c r="E666" s="1"/>
    </row>
    <row r="667" spans="5:5" x14ac:dyDescent="0.3">
      <c r="E667" s="1"/>
    </row>
    <row r="668" spans="5:5" x14ac:dyDescent="0.3">
      <c r="E668" s="1"/>
    </row>
    <row r="669" spans="5:5" x14ac:dyDescent="0.3">
      <c r="E669" s="1"/>
    </row>
    <row r="670" spans="5:5" x14ac:dyDescent="0.3">
      <c r="E670" s="1"/>
    </row>
    <row r="671" spans="5:5" x14ac:dyDescent="0.3">
      <c r="E671" s="1"/>
    </row>
    <row r="672" spans="5:5" x14ac:dyDescent="0.3">
      <c r="E672" s="1"/>
    </row>
    <row r="673" spans="5:5" x14ac:dyDescent="0.3">
      <c r="E673" s="1"/>
    </row>
    <row r="674" spans="5:5" x14ac:dyDescent="0.3">
      <c r="E674" s="1"/>
    </row>
    <row r="675" spans="5:5" x14ac:dyDescent="0.3">
      <c r="E675" s="1"/>
    </row>
    <row r="676" spans="5:5" x14ac:dyDescent="0.3">
      <c r="E676" s="1"/>
    </row>
    <row r="677" spans="5:5" x14ac:dyDescent="0.3">
      <c r="E677" s="1"/>
    </row>
    <row r="678" spans="5:5" x14ac:dyDescent="0.3">
      <c r="E678" s="1"/>
    </row>
    <row r="679" spans="5:5" x14ac:dyDescent="0.3">
      <c r="E679" s="1"/>
    </row>
    <row r="680" spans="5:5" x14ac:dyDescent="0.3">
      <c r="E680" s="1"/>
    </row>
    <row r="681" spans="5:5" x14ac:dyDescent="0.3">
      <c r="E681" s="1"/>
    </row>
    <row r="682" spans="5:5" x14ac:dyDescent="0.3">
      <c r="E682" s="1"/>
    </row>
    <row r="683" spans="5:5" x14ac:dyDescent="0.3">
      <c r="E683" s="1"/>
    </row>
    <row r="684" spans="5:5" x14ac:dyDescent="0.3">
      <c r="E684" s="1"/>
    </row>
    <row r="685" spans="5:5" x14ac:dyDescent="0.3">
      <c r="E685" s="1"/>
    </row>
    <row r="686" spans="5:5" x14ac:dyDescent="0.3">
      <c r="E686" s="1"/>
    </row>
    <row r="687" spans="5:5" x14ac:dyDescent="0.3">
      <c r="E687" s="1"/>
    </row>
    <row r="688" spans="5:5" x14ac:dyDescent="0.3">
      <c r="E688" s="1"/>
    </row>
    <row r="689" spans="5:5" x14ac:dyDescent="0.3">
      <c r="E689" s="1"/>
    </row>
    <row r="690" spans="5:5" x14ac:dyDescent="0.3">
      <c r="E690" s="1"/>
    </row>
    <row r="691" spans="5:5" x14ac:dyDescent="0.3">
      <c r="E691" s="1"/>
    </row>
    <row r="692" spans="5:5" x14ac:dyDescent="0.3">
      <c r="E692" s="1"/>
    </row>
    <row r="693" spans="5:5" x14ac:dyDescent="0.3">
      <c r="E693" s="1"/>
    </row>
    <row r="694" spans="5:5" x14ac:dyDescent="0.3">
      <c r="E694" s="1"/>
    </row>
    <row r="695" spans="5:5" x14ac:dyDescent="0.3">
      <c r="E695" s="1"/>
    </row>
    <row r="696" spans="5:5" x14ac:dyDescent="0.3">
      <c r="E696" s="1"/>
    </row>
    <row r="697" spans="5:5" x14ac:dyDescent="0.3">
      <c r="E697" s="1"/>
    </row>
    <row r="698" spans="5:5" x14ac:dyDescent="0.3">
      <c r="E698" s="1"/>
    </row>
    <row r="699" spans="5:5" x14ac:dyDescent="0.3">
      <c r="E699" s="1"/>
    </row>
    <row r="700" spans="5:5" x14ac:dyDescent="0.3">
      <c r="E700" s="1"/>
    </row>
    <row r="701" spans="5:5" x14ac:dyDescent="0.3">
      <c r="E701" s="1"/>
    </row>
    <row r="702" spans="5:5" x14ac:dyDescent="0.3">
      <c r="E702" s="1"/>
    </row>
    <row r="703" spans="5:5" x14ac:dyDescent="0.3">
      <c r="E703" s="1"/>
    </row>
    <row r="704" spans="5:5" x14ac:dyDescent="0.3">
      <c r="E704" s="1"/>
    </row>
    <row r="705" spans="5:5" x14ac:dyDescent="0.3">
      <c r="E705" s="1"/>
    </row>
    <row r="706" spans="5:5" x14ac:dyDescent="0.3">
      <c r="E706" s="1"/>
    </row>
    <row r="707" spans="5:5" x14ac:dyDescent="0.3">
      <c r="E707" s="1"/>
    </row>
    <row r="708" spans="5:5" x14ac:dyDescent="0.3">
      <c r="E708" s="1"/>
    </row>
    <row r="709" spans="5:5" x14ac:dyDescent="0.3">
      <c r="E709" s="1"/>
    </row>
    <row r="710" spans="5:5" x14ac:dyDescent="0.3">
      <c r="E710" s="1"/>
    </row>
    <row r="711" spans="5:5" x14ac:dyDescent="0.3">
      <c r="E711" s="1"/>
    </row>
    <row r="712" spans="5:5" x14ac:dyDescent="0.3">
      <c r="E712" s="1"/>
    </row>
    <row r="713" spans="5:5" x14ac:dyDescent="0.3">
      <c r="E713" s="1"/>
    </row>
    <row r="714" spans="5:5" x14ac:dyDescent="0.3">
      <c r="E714" s="1"/>
    </row>
    <row r="715" spans="5:5" x14ac:dyDescent="0.3">
      <c r="E715" s="1"/>
    </row>
    <row r="716" spans="5:5" x14ac:dyDescent="0.3">
      <c r="E716" s="1"/>
    </row>
    <row r="717" spans="5:5" x14ac:dyDescent="0.3">
      <c r="E717" s="1"/>
    </row>
    <row r="718" spans="5:5" x14ac:dyDescent="0.3">
      <c r="E718" s="1"/>
    </row>
    <row r="719" spans="5:5" x14ac:dyDescent="0.3">
      <c r="E719" s="1"/>
    </row>
    <row r="720" spans="5:5" x14ac:dyDescent="0.3">
      <c r="E720" s="1"/>
    </row>
    <row r="721" spans="5:5" x14ac:dyDescent="0.3">
      <c r="E721" s="1"/>
    </row>
    <row r="722" spans="5:5" x14ac:dyDescent="0.3">
      <c r="E722" s="1"/>
    </row>
    <row r="723" spans="5:5" x14ac:dyDescent="0.3">
      <c r="E723" s="1"/>
    </row>
    <row r="724" spans="5:5" x14ac:dyDescent="0.3">
      <c r="E724" s="1"/>
    </row>
    <row r="725" spans="5:5" x14ac:dyDescent="0.3">
      <c r="E725" s="1"/>
    </row>
    <row r="726" spans="5:5" x14ac:dyDescent="0.3">
      <c r="E726" s="1"/>
    </row>
    <row r="727" spans="5:5" x14ac:dyDescent="0.3">
      <c r="E727" s="1"/>
    </row>
    <row r="728" spans="5:5" x14ac:dyDescent="0.3">
      <c r="E728" s="1"/>
    </row>
    <row r="729" spans="5:5" x14ac:dyDescent="0.3">
      <c r="E729" s="1"/>
    </row>
    <row r="730" spans="5:5" x14ac:dyDescent="0.3">
      <c r="E730" s="1"/>
    </row>
    <row r="731" spans="5:5" x14ac:dyDescent="0.3">
      <c r="E731" s="1"/>
    </row>
    <row r="732" spans="5:5" x14ac:dyDescent="0.3">
      <c r="E732" s="1"/>
    </row>
    <row r="733" spans="5:5" x14ac:dyDescent="0.3">
      <c r="E733" s="1"/>
    </row>
    <row r="734" spans="5:5" x14ac:dyDescent="0.3">
      <c r="E734" s="1"/>
    </row>
    <row r="735" spans="5:5" x14ac:dyDescent="0.3">
      <c r="E735" s="1"/>
    </row>
    <row r="736" spans="5:5" x14ac:dyDescent="0.3">
      <c r="E736" s="1"/>
    </row>
    <row r="737" spans="5:5" x14ac:dyDescent="0.3">
      <c r="E737" s="1"/>
    </row>
    <row r="738" spans="5:5" x14ac:dyDescent="0.3">
      <c r="E738" s="1"/>
    </row>
    <row r="739" spans="5:5" x14ac:dyDescent="0.3">
      <c r="E739" s="1"/>
    </row>
    <row r="740" spans="5:5" x14ac:dyDescent="0.3">
      <c r="E740" s="1"/>
    </row>
    <row r="741" spans="5:5" x14ac:dyDescent="0.3">
      <c r="E741" s="1"/>
    </row>
    <row r="742" spans="5:5" x14ac:dyDescent="0.3">
      <c r="E742" s="1"/>
    </row>
    <row r="743" spans="5:5" x14ac:dyDescent="0.3">
      <c r="E743" s="1"/>
    </row>
    <row r="744" spans="5:5" x14ac:dyDescent="0.3">
      <c r="E744" s="1"/>
    </row>
    <row r="745" spans="5:5" x14ac:dyDescent="0.3">
      <c r="E745" s="1"/>
    </row>
    <row r="746" spans="5:5" x14ac:dyDescent="0.3">
      <c r="E746" s="1"/>
    </row>
    <row r="747" spans="5:5" x14ac:dyDescent="0.3">
      <c r="E747" s="1"/>
    </row>
    <row r="748" spans="5:5" x14ac:dyDescent="0.3">
      <c r="E748" s="1"/>
    </row>
    <row r="749" spans="5:5" x14ac:dyDescent="0.3">
      <c r="E749" s="1"/>
    </row>
    <row r="750" spans="5:5" x14ac:dyDescent="0.3">
      <c r="E750" s="1"/>
    </row>
    <row r="751" spans="5:5" x14ac:dyDescent="0.3">
      <c r="E751" s="1"/>
    </row>
    <row r="752" spans="5:5" x14ac:dyDescent="0.3">
      <c r="E752" s="1"/>
    </row>
    <row r="753" spans="5:5" x14ac:dyDescent="0.3">
      <c r="E753" s="1"/>
    </row>
    <row r="754" spans="5:5" x14ac:dyDescent="0.3">
      <c r="E754" s="1"/>
    </row>
    <row r="755" spans="5:5" x14ac:dyDescent="0.3">
      <c r="E755" s="1"/>
    </row>
    <row r="756" spans="5:5" x14ac:dyDescent="0.3">
      <c r="E756" s="1"/>
    </row>
    <row r="757" spans="5:5" x14ac:dyDescent="0.3">
      <c r="E757" s="1"/>
    </row>
    <row r="758" spans="5:5" x14ac:dyDescent="0.3">
      <c r="E758" s="1"/>
    </row>
    <row r="759" spans="5:5" x14ac:dyDescent="0.3">
      <c r="E759" s="1"/>
    </row>
    <row r="760" spans="5:5" x14ac:dyDescent="0.3">
      <c r="E760" s="1"/>
    </row>
    <row r="761" spans="5:5" x14ac:dyDescent="0.3">
      <c r="E761" s="1"/>
    </row>
    <row r="762" spans="5:5" x14ac:dyDescent="0.3">
      <c r="E762" s="1"/>
    </row>
    <row r="763" spans="5:5" x14ac:dyDescent="0.3">
      <c r="E763" s="1"/>
    </row>
    <row r="764" spans="5:5" x14ac:dyDescent="0.3">
      <c r="E764" s="1"/>
    </row>
    <row r="765" spans="5:5" x14ac:dyDescent="0.3">
      <c r="E765" s="1"/>
    </row>
    <row r="766" spans="5:5" x14ac:dyDescent="0.3">
      <c r="E766" s="1"/>
    </row>
    <row r="767" spans="5:5" x14ac:dyDescent="0.3">
      <c r="E767" s="1"/>
    </row>
    <row r="768" spans="5:5" x14ac:dyDescent="0.3">
      <c r="E768" s="1"/>
    </row>
    <row r="769" spans="5:5" x14ac:dyDescent="0.3">
      <c r="E769" s="1"/>
    </row>
    <row r="770" spans="5:5" x14ac:dyDescent="0.3">
      <c r="E770" s="1"/>
    </row>
    <row r="771" spans="5:5" x14ac:dyDescent="0.3">
      <c r="E771" s="1"/>
    </row>
    <row r="772" spans="5:5" x14ac:dyDescent="0.3">
      <c r="E772" s="1"/>
    </row>
    <row r="773" spans="5:5" x14ac:dyDescent="0.3">
      <c r="E773" s="1"/>
    </row>
    <row r="774" spans="5:5" x14ac:dyDescent="0.3">
      <c r="E774" s="1"/>
    </row>
    <row r="775" spans="5:5" x14ac:dyDescent="0.3">
      <c r="E775" s="1"/>
    </row>
    <row r="776" spans="5:5" x14ac:dyDescent="0.3">
      <c r="E776" s="1"/>
    </row>
    <row r="777" spans="5:5" x14ac:dyDescent="0.3">
      <c r="E777" s="1"/>
    </row>
    <row r="778" spans="5:5" x14ac:dyDescent="0.3">
      <c r="E778" s="1"/>
    </row>
    <row r="779" spans="5:5" x14ac:dyDescent="0.3">
      <c r="E779" s="1"/>
    </row>
    <row r="780" spans="5:5" x14ac:dyDescent="0.3">
      <c r="E780" s="1"/>
    </row>
    <row r="781" spans="5:5" x14ac:dyDescent="0.3">
      <c r="E781" s="1"/>
    </row>
    <row r="782" spans="5:5" x14ac:dyDescent="0.3">
      <c r="E782" s="1"/>
    </row>
    <row r="783" spans="5:5" x14ac:dyDescent="0.3">
      <c r="E783" s="1"/>
    </row>
    <row r="784" spans="5:5" x14ac:dyDescent="0.3">
      <c r="E784" s="1"/>
    </row>
    <row r="785" spans="5:5" x14ac:dyDescent="0.3">
      <c r="E785" s="1"/>
    </row>
    <row r="786" spans="5:5" x14ac:dyDescent="0.3">
      <c r="E786" s="1"/>
    </row>
    <row r="787" spans="5:5" x14ac:dyDescent="0.3">
      <c r="E787" s="1"/>
    </row>
    <row r="788" spans="5:5" x14ac:dyDescent="0.3">
      <c r="E788" s="1"/>
    </row>
    <row r="789" spans="5:5" x14ac:dyDescent="0.3">
      <c r="E789" s="1"/>
    </row>
    <row r="790" spans="5:5" x14ac:dyDescent="0.3">
      <c r="E790" s="1"/>
    </row>
    <row r="791" spans="5:5" x14ac:dyDescent="0.3">
      <c r="E791" s="1"/>
    </row>
    <row r="792" spans="5:5" x14ac:dyDescent="0.3">
      <c r="E792" s="1"/>
    </row>
    <row r="793" spans="5:5" x14ac:dyDescent="0.3">
      <c r="E793" s="1"/>
    </row>
    <row r="794" spans="5:5" x14ac:dyDescent="0.3">
      <c r="E794" s="1"/>
    </row>
    <row r="795" spans="5:5" x14ac:dyDescent="0.3">
      <c r="E795" s="1"/>
    </row>
    <row r="796" spans="5:5" x14ac:dyDescent="0.3">
      <c r="E796" s="1"/>
    </row>
    <row r="797" spans="5:5" x14ac:dyDescent="0.3">
      <c r="E797" s="1"/>
    </row>
    <row r="798" spans="5:5" x14ac:dyDescent="0.3">
      <c r="E798" s="1"/>
    </row>
    <row r="799" spans="5:5" x14ac:dyDescent="0.3">
      <c r="E799" s="1"/>
    </row>
    <row r="800" spans="5:5" x14ac:dyDescent="0.3">
      <c r="E800" s="1"/>
    </row>
    <row r="801" spans="5:5" x14ac:dyDescent="0.3">
      <c r="E801" s="1"/>
    </row>
    <row r="802" spans="5:5" x14ac:dyDescent="0.3">
      <c r="E802" s="1"/>
    </row>
    <row r="803" spans="5:5" x14ac:dyDescent="0.3">
      <c r="E803" s="1"/>
    </row>
    <row r="804" spans="5:5" x14ac:dyDescent="0.3">
      <c r="E804" s="1"/>
    </row>
    <row r="805" spans="5:5" x14ac:dyDescent="0.3">
      <c r="E805" s="1"/>
    </row>
    <row r="806" spans="5:5" x14ac:dyDescent="0.3">
      <c r="E806" s="1"/>
    </row>
    <row r="807" spans="5:5" x14ac:dyDescent="0.3">
      <c r="E807" s="1"/>
    </row>
    <row r="808" spans="5:5" x14ac:dyDescent="0.3">
      <c r="E808" s="1"/>
    </row>
    <row r="809" spans="5:5" x14ac:dyDescent="0.3">
      <c r="E809" s="1"/>
    </row>
    <row r="810" spans="5:5" x14ac:dyDescent="0.3">
      <c r="E810" s="1"/>
    </row>
    <row r="811" spans="5:5" x14ac:dyDescent="0.3">
      <c r="E811" s="1"/>
    </row>
    <row r="812" spans="5:5" x14ac:dyDescent="0.3">
      <c r="E812" s="1"/>
    </row>
    <row r="813" spans="5:5" x14ac:dyDescent="0.3">
      <c r="E813" s="1"/>
    </row>
    <row r="814" spans="5:5" x14ac:dyDescent="0.3">
      <c r="E814" s="1"/>
    </row>
    <row r="815" spans="5:5" x14ac:dyDescent="0.3">
      <c r="E815" s="1"/>
    </row>
    <row r="816" spans="5:5" x14ac:dyDescent="0.3">
      <c r="E816" s="1"/>
    </row>
    <row r="817" spans="5:5" x14ac:dyDescent="0.3">
      <c r="E817" s="1"/>
    </row>
    <row r="818" spans="5:5" x14ac:dyDescent="0.3">
      <c r="E818" s="1"/>
    </row>
    <row r="819" spans="5:5" x14ac:dyDescent="0.3">
      <c r="E819" s="1"/>
    </row>
    <row r="820" spans="5:5" x14ac:dyDescent="0.3">
      <c r="E820" s="1"/>
    </row>
    <row r="821" spans="5:5" x14ac:dyDescent="0.3">
      <c r="E821" s="1"/>
    </row>
    <row r="822" spans="5:5" x14ac:dyDescent="0.3">
      <c r="E822" s="1"/>
    </row>
    <row r="823" spans="5:5" x14ac:dyDescent="0.3">
      <c r="E823" s="1"/>
    </row>
    <row r="824" spans="5:5" x14ac:dyDescent="0.3">
      <c r="E824" s="1"/>
    </row>
    <row r="825" spans="5:5" x14ac:dyDescent="0.3">
      <c r="E825" s="1"/>
    </row>
    <row r="826" spans="5:5" x14ac:dyDescent="0.3">
      <c r="E826" s="1"/>
    </row>
    <row r="827" spans="5:5" x14ac:dyDescent="0.3">
      <c r="E827" s="1"/>
    </row>
    <row r="828" spans="5:5" x14ac:dyDescent="0.3">
      <c r="E828" s="1"/>
    </row>
    <row r="829" spans="5:5" x14ac:dyDescent="0.3">
      <c r="E829" s="1"/>
    </row>
    <row r="830" spans="5:5" x14ac:dyDescent="0.3">
      <c r="E830" s="1"/>
    </row>
    <row r="831" spans="5:5" x14ac:dyDescent="0.3">
      <c r="E831" s="1"/>
    </row>
    <row r="832" spans="5:5" x14ac:dyDescent="0.3">
      <c r="E832" s="1"/>
    </row>
    <row r="833" spans="5:5" x14ac:dyDescent="0.3">
      <c r="E833" s="1"/>
    </row>
    <row r="834" spans="5:5" x14ac:dyDescent="0.3">
      <c r="E834" s="1"/>
    </row>
    <row r="835" spans="5:5" x14ac:dyDescent="0.3">
      <c r="E835" s="1"/>
    </row>
    <row r="836" spans="5:5" x14ac:dyDescent="0.3">
      <c r="E836" s="1"/>
    </row>
    <row r="837" spans="5:5" x14ac:dyDescent="0.3">
      <c r="E837" s="1"/>
    </row>
    <row r="838" spans="5:5" x14ac:dyDescent="0.3">
      <c r="E838" s="1"/>
    </row>
    <row r="839" spans="5:5" x14ac:dyDescent="0.3">
      <c r="E839" s="1"/>
    </row>
    <row r="840" spans="5:5" x14ac:dyDescent="0.3">
      <c r="E840" s="1"/>
    </row>
    <row r="841" spans="5:5" x14ac:dyDescent="0.3">
      <c r="E841" s="1"/>
    </row>
    <row r="842" spans="5:5" x14ac:dyDescent="0.3">
      <c r="E842" s="1"/>
    </row>
    <row r="843" spans="5:5" x14ac:dyDescent="0.3">
      <c r="E843" s="1"/>
    </row>
    <row r="844" spans="5:5" x14ac:dyDescent="0.3">
      <c r="E844" s="1"/>
    </row>
    <row r="845" spans="5:5" x14ac:dyDescent="0.3">
      <c r="E845" s="1"/>
    </row>
    <row r="846" spans="5:5" x14ac:dyDescent="0.3">
      <c r="E846" s="1"/>
    </row>
    <row r="847" spans="5:5" x14ac:dyDescent="0.3">
      <c r="E847" s="1"/>
    </row>
    <row r="848" spans="5:5" x14ac:dyDescent="0.3">
      <c r="E848" s="1"/>
    </row>
    <row r="849" spans="5:5" x14ac:dyDescent="0.3">
      <c r="E849" s="1"/>
    </row>
    <row r="850" spans="5:5" x14ac:dyDescent="0.3">
      <c r="E850" s="1"/>
    </row>
    <row r="851" spans="5:5" x14ac:dyDescent="0.3">
      <c r="E851" s="1"/>
    </row>
    <row r="852" spans="5:5" x14ac:dyDescent="0.3">
      <c r="E852" s="1"/>
    </row>
    <row r="853" spans="5:5" x14ac:dyDescent="0.3">
      <c r="E853" s="1"/>
    </row>
    <row r="854" spans="5:5" x14ac:dyDescent="0.3">
      <c r="E854" s="1"/>
    </row>
    <row r="855" spans="5:5" x14ac:dyDescent="0.3">
      <c r="E855" s="1"/>
    </row>
    <row r="856" spans="5:5" x14ac:dyDescent="0.3">
      <c r="E856" s="1"/>
    </row>
    <row r="857" spans="5:5" x14ac:dyDescent="0.3">
      <c r="E857" s="1"/>
    </row>
    <row r="858" spans="5:5" x14ac:dyDescent="0.3">
      <c r="E858" s="1"/>
    </row>
    <row r="859" spans="5:5" x14ac:dyDescent="0.3">
      <c r="E859" s="1"/>
    </row>
    <row r="860" spans="5:5" x14ac:dyDescent="0.3">
      <c r="E860" s="1"/>
    </row>
    <row r="861" spans="5:5" x14ac:dyDescent="0.3">
      <c r="E861" s="1"/>
    </row>
    <row r="862" spans="5:5" x14ac:dyDescent="0.3">
      <c r="E862" s="1"/>
    </row>
    <row r="863" spans="5:5" x14ac:dyDescent="0.3">
      <c r="E863" s="1"/>
    </row>
    <row r="864" spans="5:5" x14ac:dyDescent="0.3">
      <c r="E864" s="1"/>
    </row>
    <row r="865" spans="5:5" x14ac:dyDescent="0.3">
      <c r="E865" s="1"/>
    </row>
    <row r="866" spans="5:5" x14ac:dyDescent="0.3">
      <c r="E866" s="1"/>
    </row>
    <row r="867" spans="5:5" x14ac:dyDescent="0.3">
      <c r="E867" s="1"/>
    </row>
    <row r="868" spans="5:5" x14ac:dyDescent="0.3">
      <c r="E868" s="1"/>
    </row>
    <row r="869" spans="5:5" x14ac:dyDescent="0.3">
      <c r="E869" s="1"/>
    </row>
    <row r="870" spans="5:5" x14ac:dyDescent="0.3">
      <c r="E870" s="1"/>
    </row>
    <row r="871" spans="5:5" x14ac:dyDescent="0.3">
      <c r="E871" s="1"/>
    </row>
    <row r="872" spans="5:5" x14ac:dyDescent="0.3">
      <c r="E872" s="1"/>
    </row>
    <row r="873" spans="5:5" x14ac:dyDescent="0.3">
      <c r="E873" s="1"/>
    </row>
    <row r="874" spans="5:5" x14ac:dyDescent="0.3">
      <c r="E874" s="1"/>
    </row>
    <row r="875" spans="5:5" x14ac:dyDescent="0.3">
      <c r="E875" s="1"/>
    </row>
    <row r="876" spans="5:5" x14ac:dyDescent="0.3">
      <c r="E876" s="1"/>
    </row>
    <row r="877" spans="5:5" x14ac:dyDescent="0.3">
      <c r="E877" s="1"/>
    </row>
    <row r="878" spans="5:5" x14ac:dyDescent="0.3">
      <c r="E878" s="1"/>
    </row>
    <row r="879" spans="5:5" x14ac:dyDescent="0.3">
      <c r="E879" s="1"/>
    </row>
    <row r="880" spans="5:5" x14ac:dyDescent="0.3">
      <c r="E880" s="1"/>
    </row>
    <row r="881" spans="5:5" x14ac:dyDescent="0.3">
      <c r="E881" s="1"/>
    </row>
    <row r="882" spans="5:5" x14ac:dyDescent="0.3">
      <c r="E882" s="1"/>
    </row>
    <row r="883" spans="5:5" x14ac:dyDescent="0.3">
      <c r="E883" s="1"/>
    </row>
    <row r="884" spans="5:5" x14ac:dyDescent="0.3">
      <c r="E884" s="1"/>
    </row>
    <row r="885" spans="5:5" x14ac:dyDescent="0.3">
      <c r="E885" s="1"/>
    </row>
    <row r="886" spans="5:5" x14ac:dyDescent="0.3">
      <c r="E886" s="1"/>
    </row>
    <row r="887" spans="5:5" x14ac:dyDescent="0.3">
      <c r="E887" s="1"/>
    </row>
    <row r="888" spans="5:5" x14ac:dyDescent="0.3">
      <c r="E888" s="1"/>
    </row>
    <row r="889" spans="5:5" x14ac:dyDescent="0.3">
      <c r="E889" s="1"/>
    </row>
    <row r="890" spans="5:5" x14ac:dyDescent="0.3">
      <c r="E890" s="1"/>
    </row>
    <row r="891" spans="5:5" x14ac:dyDescent="0.3">
      <c r="E891" s="1"/>
    </row>
    <row r="892" spans="5:5" x14ac:dyDescent="0.3">
      <c r="E892" s="1"/>
    </row>
    <row r="893" spans="5:5" x14ac:dyDescent="0.3">
      <c r="E893" s="1"/>
    </row>
    <row r="894" spans="5:5" x14ac:dyDescent="0.3">
      <c r="E894" s="1"/>
    </row>
    <row r="895" spans="5:5" x14ac:dyDescent="0.3">
      <c r="E895" s="1"/>
    </row>
    <row r="896" spans="5:5" x14ac:dyDescent="0.3">
      <c r="E896" s="1"/>
    </row>
    <row r="897" spans="5:5" x14ac:dyDescent="0.3">
      <c r="E897" s="1"/>
    </row>
    <row r="898" spans="5:5" x14ac:dyDescent="0.3">
      <c r="E898" s="1"/>
    </row>
    <row r="899" spans="5:5" x14ac:dyDescent="0.3">
      <c r="E899" s="1"/>
    </row>
    <row r="900" spans="5:5" x14ac:dyDescent="0.3">
      <c r="E900" s="1"/>
    </row>
    <row r="901" spans="5:5" x14ac:dyDescent="0.3">
      <c r="E901" s="1"/>
    </row>
    <row r="902" spans="5:5" x14ac:dyDescent="0.3">
      <c r="E902" s="1"/>
    </row>
    <row r="903" spans="5:5" x14ac:dyDescent="0.3">
      <c r="E903" s="1"/>
    </row>
    <row r="904" spans="5:5" x14ac:dyDescent="0.3">
      <c r="E904" s="1"/>
    </row>
    <row r="905" spans="5:5" x14ac:dyDescent="0.3">
      <c r="E905" s="1"/>
    </row>
    <row r="906" spans="5:5" x14ac:dyDescent="0.3">
      <c r="E906" s="1"/>
    </row>
    <row r="907" spans="5:5" x14ac:dyDescent="0.3">
      <c r="E907" s="1"/>
    </row>
    <row r="908" spans="5:5" x14ac:dyDescent="0.3">
      <c r="E908" s="1"/>
    </row>
    <row r="909" spans="5:5" x14ac:dyDescent="0.3">
      <c r="E909" s="1"/>
    </row>
    <row r="910" spans="5:5" x14ac:dyDescent="0.3">
      <c r="E910" s="1"/>
    </row>
    <row r="911" spans="5:5" x14ac:dyDescent="0.3">
      <c r="E911" s="1"/>
    </row>
    <row r="912" spans="5:5" x14ac:dyDescent="0.3">
      <c r="E912" s="1"/>
    </row>
    <row r="913" spans="5:5" x14ac:dyDescent="0.3">
      <c r="E913" s="1"/>
    </row>
    <row r="914" spans="5:5" x14ac:dyDescent="0.3">
      <c r="E914" s="1"/>
    </row>
    <row r="915" spans="5:5" x14ac:dyDescent="0.3">
      <c r="E915" s="1"/>
    </row>
    <row r="916" spans="5:5" x14ac:dyDescent="0.3">
      <c r="E916" s="1"/>
    </row>
    <row r="917" spans="5:5" x14ac:dyDescent="0.3">
      <c r="E917" s="1"/>
    </row>
    <row r="918" spans="5:5" x14ac:dyDescent="0.3">
      <c r="E918" s="1"/>
    </row>
    <row r="919" spans="5:5" x14ac:dyDescent="0.3">
      <c r="E919" s="1"/>
    </row>
    <row r="920" spans="5:5" x14ac:dyDescent="0.3">
      <c r="E920" s="1"/>
    </row>
    <row r="921" spans="5:5" x14ac:dyDescent="0.3">
      <c r="E921" s="1"/>
    </row>
    <row r="922" spans="5:5" x14ac:dyDescent="0.3">
      <c r="E922" s="1"/>
    </row>
    <row r="923" spans="5:5" x14ac:dyDescent="0.3">
      <c r="E923" s="1"/>
    </row>
    <row r="924" spans="5:5" x14ac:dyDescent="0.3">
      <c r="E924" s="1"/>
    </row>
    <row r="925" spans="5:5" x14ac:dyDescent="0.3">
      <c r="E925" s="1"/>
    </row>
    <row r="926" spans="5:5" x14ac:dyDescent="0.3">
      <c r="E926" s="1"/>
    </row>
    <row r="927" spans="5:5" x14ac:dyDescent="0.3">
      <c r="E927" s="1"/>
    </row>
    <row r="928" spans="5:5" x14ac:dyDescent="0.3">
      <c r="E928" s="1"/>
    </row>
    <row r="929" spans="5:5" x14ac:dyDescent="0.3">
      <c r="E929" s="1"/>
    </row>
    <row r="930" spans="5:5" x14ac:dyDescent="0.3">
      <c r="E930" s="1"/>
    </row>
    <row r="931" spans="5:5" x14ac:dyDescent="0.3">
      <c r="E931" s="1"/>
    </row>
    <row r="932" spans="5:5" x14ac:dyDescent="0.3">
      <c r="E932" s="1"/>
    </row>
    <row r="933" spans="5:5" x14ac:dyDescent="0.3">
      <c r="E933" s="1"/>
    </row>
    <row r="934" spans="5:5" x14ac:dyDescent="0.3">
      <c r="E934" s="1"/>
    </row>
    <row r="935" spans="5:5" x14ac:dyDescent="0.3">
      <c r="E935" s="1"/>
    </row>
    <row r="936" spans="5:5" x14ac:dyDescent="0.3">
      <c r="E936" s="1"/>
    </row>
    <row r="937" spans="5:5" x14ac:dyDescent="0.3">
      <c r="E937" s="1"/>
    </row>
    <row r="938" spans="5:5" x14ac:dyDescent="0.3">
      <c r="E938" s="1"/>
    </row>
    <row r="939" spans="5:5" x14ac:dyDescent="0.3">
      <c r="E939" s="1"/>
    </row>
    <row r="940" spans="5:5" x14ac:dyDescent="0.3">
      <c r="E940" s="1"/>
    </row>
    <row r="941" spans="5:5" x14ac:dyDescent="0.3">
      <c r="E941" s="1"/>
    </row>
    <row r="942" spans="5:5" x14ac:dyDescent="0.3">
      <c r="E942" s="1"/>
    </row>
    <row r="943" spans="5:5" x14ac:dyDescent="0.3">
      <c r="E943" s="1"/>
    </row>
    <row r="944" spans="5:5" x14ac:dyDescent="0.3">
      <c r="E944" s="1"/>
    </row>
    <row r="945" spans="5:5" x14ac:dyDescent="0.3">
      <c r="E945" s="1"/>
    </row>
    <row r="946" spans="5:5" x14ac:dyDescent="0.3">
      <c r="E946" s="1"/>
    </row>
    <row r="947" spans="5:5" x14ac:dyDescent="0.3">
      <c r="E947" s="1"/>
    </row>
    <row r="948" spans="5:5" x14ac:dyDescent="0.3">
      <c r="E948" s="1"/>
    </row>
    <row r="949" spans="5:5" x14ac:dyDescent="0.3">
      <c r="E949" s="1"/>
    </row>
    <row r="950" spans="5:5" x14ac:dyDescent="0.3">
      <c r="E950" s="1"/>
    </row>
    <row r="951" spans="5:5" x14ac:dyDescent="0.3">
      <c r="E951" s="1"/>
    </row>
    <row r="952" spans="5:5" x14ac:dyDescent="0.3">
      <c r="E952" s="1"/>
    </row>
    <row r="953" spans="5:5" x14ac:dyDescent="0.3">
      <c r="E953" s="1"/>
    </row>
    <row r="954" spans="5:5" x14ac:dyDescent="0.3">
      <c r="E954" s="1"/>
    </row>
    <row r="955" spans="5:5" x14ac:dyDescent="0.3">
      <c r="E955" s="1"/>
    </row>
    <row r="956" spans="5:5" x14ac:dyDescent="0.3">
      <c r="E956" s="1"/>
    </row>
    <row r="957" spans="5:5" x14ac:dyDescent="0.3">
      <c r="E957" s="1"/>
    </row>
    <row r="958" spans="5:5" x14ac:dyDescent="0.3">
      <c r="E958" s="1"/>
    </row>
    <row r="959" spans="5:5" x14ac:dyDescent="0.3">
      <c r="E959" s="1"/>
    </row>
    <row r="960" spans="5:5" x14ac:dyDescent="0.3">
      <c r="E960" s="1"/>
    </row>
    <row r="961" spans="5:5" x14ac:dyDescent="0.3">
      <c r="E961" s="1"/>
    </row>
    <row r="962" spans="5:5" x14ac:dyDescent="0.3">
      <c r="E962" s="1"/>
    </row>
    <row r="963" spans="5:5" x14ac:dyDescent="0.3">
      <c r="E963" s="1"/>
    </row>
    <row r="964" spans="5:5" x14ac:dyDescent="0.3">
      <c r="E964" s="1"/>
    </row>
    <row r="965" spans="5:5" x14ac:dyDescent="0.3">
      <c r="E965" s="1"/>
    </row>
    <row r="966" spans="5:5" x14ac:dyDescent="0.3">
      <c r="E966" s="1"/>
    </row>
    <row r="967" spans="5:5" x14ac:dyDescent="0.3">
      <c r="E967" s="1"/>
    </row>
    <row r="968" spans="5:5" x14ac:dyDescent="0.3">
      <c r="E968" s="1"/>
    </row>
    <row r="969" spans="5:5" x14ac:dyDescent="0.3">
      <c r="E969" s="1"/>
    </row>
    <row r="970" spans="5:5" x14ac:dyDescent="0.3">
      <c r="E970" s="1"/>
    </row>
    <row r="971" spans="5:5" x14ac:dyDescent="0.3">
      <c r="E971" s="1"/>
    </row>
    <row r="972" spans="5:5" x14ac:dyDescent="0.3">
      <c r="E972" s="1"/>
    </row>
    <row r="973" spans="5:5" x14ac:dyDescent="0.3">
      <c r="E973" s="1"/>
    </row>
    <row r="974" spans="5:5" x14ac:dyDescent="0.3">
      <c r="E974" s="1"/>
    </row>
    <row r="975" spans="5:5" x14ac:dyDescent="0.3">
      <c r="E975" s="1"/>
    </row>
    <row r="976" spans="5:5" x14ac:dyDescent="0.3">
      <c r="E976" s="1"/>
    </row>
    <row r="977" spans="5:5" x14ac:dyDescent="0.3">
      <c r="E977" s="1"/>
    </row>
    <row r="978" spans="5:5" x14ac:dyDescent="0.3">
      <c r="E978" s="1"/>
    </row>
    <row r="979" spans="5:5" x14ac:dyDescent="0.3">
      <c r="E979" s="1"/>
    </row>
    <row r="980" spans="5:5" x14ac:dyDescent="0.3">
      <c r="E980" s="1"/>
    </row>
    <row r="981" spans="5:5" x14ac:dyDescent="0.3">
      <c r="E981" s="1"/>
    </row>
    <row r="982" spans="5:5" x14ac:dyDescent="0.3">
      <c r="E982" s="1"/>
    </row>
    <row r="983" spans="5:5" x14ac:dyDescent="0.3">
      <c r="E983" s="1"/>
    </row>
    <row r="984" spans="5:5" x14ac:dyDescent="0.3">
      <c r="E984" s="1"/>
    </row>
    <row r="985" spans="5:5" x14ac:dyDescent="0.3">
      <c r="E985" s="1"/>
    </row>
    <row r="986" spans="5:5" x14ac:dyDescent="0.3">
      <c r="E986" s="1"/>
    </row>
    <row r="987" spans="5:5" x14ac:dyDescent="0.3">
      <c r="E987" s="1"/>
    </row>
    <row r="988" spans="5:5" x14ac:dyDescent="0.3">
      <c r="E988" s="1"/>
    </row>
    <row r="989" spans="5:5" x14ac:dyDescent="0.3">
      <c r="E989" s="1"/>
    </row>
    <row r="990" spans="5:5" x14ac:dyDescent="0.3">
      <c r="E990" s="1"/>
    </row>
    <row r="991" spans="5:5" x14ac:dyDescent="0.3">
      <c r="E991" s="1"/>
    </row>
    <row r="992" spans="5:5" x14ac:dyDescent="0.3">
      <c r="E992" s="1"/>
    </row>
    <row r="993" spans="5:5" x14ac:dyDescent="0.3">
      <c r="E993" s="1"/>
    </row>
    <row r="994" spans="5:5" x14ac:dyDescent="0.3">
      <c r="E994" s="1"/>
    </row>
    <row r="995" spans="5:5" x14ac:dyDescent="0.3">
      <c r="E995" s="1"/>
    </row>
    <row r="996" spans="5:5" x14ac:dyDescent="0.3">
      <c r="E996" s="1"/>
    </row>
    <row r="997" spans="5:5" x14ac:dyDescent="0.3">
      <c r="E997" s="1"/>
    </row>
    <row r="998" spans="5:5" x14ac:dyDescent="0.3">
      <c r="E998" s="1"/>
    </row>
    <row r="999" spans="5:5" x14ac:dyDescent="0.3">
      <c r="E999" s="1"/>
    </row>
    <row r="1000" spans="5:5" x14ac:dyDescent="0.3">
      <c r="E1000" s="1"/>
    </row>
    <row r="1001" spans="5:5" x14ac:dyDescent="0.3">
      <c r="E1001" s="1"/>
    </row>
    <row r="1002" spans="5:5" x14ac:dyDescent="0.3">
      <c r="E1002" s="1"/>
    </row>
    <row r="1003" spans="5:5" x14ac:dyDescent="0.3">
      <c r="E1003" s="1"/>
    </row>
    <row r="1004" spans="5:5" x14ac:dyDescent="0.3">
      <c r="E1004" s="1"/>
    </row>
    <row r="1005" spans="5:5" x14ac:dyDescent="0.3">
      <c r="E1005" s="1"/>
    </row>
    <row r="1006" spans="5:5" x14ac:dyDescent="0.3">
      <c r="E1006" s="1"/>
    </row>
    <row r="1007" spans="5:5" x14ac:dyDescent="0.3">
      <c r="E1007" s="1"/>
    </row>
    <row r="1008" spans="5:5" x14ac:dyDescent="0.3">
      <c r="E1008" s="1"/>
    </row>
    <row r="1009" spans="5:5" x14ac:dyDescent="0.3">
      <c r="E1009" s="1"/>
    </row>
    <row r="1010" spans="5:5" x14ac:dyDescent="0.3">
      <c r="E1010" s="1"/>
    </row>
    <row r="1011" spans="5:5" x14ac:dyDescent="0.3">
      <c r="E1011" s="1"/>
    </row>
    <row r="1012" spans="5:5" x14ac:dyDescent="0.3">
      <c r="E1012" s="1"/>
    </row>
    <row r="1013" spans="5:5" x14ac:dyDescent="0.3">
      <c r="E1013" s="1"/>
    </row>
    <row r="1014" spans="5:5" x14ac:dyDescent="0.3">
      <c r="E1014" s="1"/>
    </row>
    <row r="1015" spans="5:5" x14ac:dyDescent="0.3">
      <c r="E1015" s="1"/>
    </row>
    <row r="1016" spans="5:5" x14ac:dyDescent="0.3">
      <c r="E1016" s="1"/>
    </row>
    <row r="1017" spans="5:5" x14ac:dyDescent="0.3">
      <c r="E1017" s="1"/>
    </row>
    <row r="1018" spans="5:5" x14ac:dyDescent="0.3">
      <c r="E1018" s="1"/>
    </row>
    <row r="1019" spans="5:5" x14ac:dyDescent="0.3">
      <c r="E1019" s="1"/>
    </row>
    <row r="1020" spans="5:5" x14ac:dyDescent="0.3">
      <c r="E1020" s="1"/>
    </row>
    <row r="1021" spans="5:5" x14ac:dyDescent="0.3">
      <c r="E1021" s="1"/>
    </row>
    <row r="1022" spans="5:5" x14ac:dyDescent="0.3">
      <c r="E1022" s="1"/>
    </row>
    <row r="1023" spans="5:5" x14ac:dyDescent="0.3">
      <c r="E1023" s="1"/>
    </row>
    <row r="1024" spans="5:5" x14ac:dyDescent="0.3">
      <c r="E1024" s="1"/>
    </row>
    <row r="1025" spans="5:5" x14ac:dyDescent="0.3">
      <c r="E1025" s="1"/>
    </row>
    <row r="1026" spans="5:5" x14ac:dyDescent="0.3">
      <c r="E1026" s="1"/>
    </row>
    <row r="1027" spans="5:5" x14ac:dyDescent="0.3">
      <c r="E1027" s="1"/>
    </row>
    <row r="1028" spans="5:5" x14ac:dyDescent="0.3">
      <c r="E1028" s="1"/>
    </row>
    <row r="1029" spans="5:5" x14ac:dyDescent="0.3">
      <c r="E1029" s="1"/>
    </row>
    <row r="1030" spans="5:5" x14ac:dyDescent="0.3">
      <c r="E1030" s="1"/>
    </row>
    <row r="1031" spans="5:5" x14ac:dyDescent="0.3">
      <c r="E1031" s="1"/>
    </row>
    <row r="1032" spans="5:5" x14ac:dyDescent="0.3">
      <c r="E1032" s="1"/>
    </row>
    <row r="1033" spans="5:5" x14ac:dyDescent="0.3">
      <c r="E1033" s="1"/>
    </row>
    <row r="1034" spans="5:5" x14ac:dyDescent="0.3">
      <c r="E1034" s="1"/>
    </row>
    <row r="1035" spans="5:5" x14ac:dyDescent="0.3">
      <c r="E1035" s="1"/>
    </row>
    <row r="1036" spans="5:5" x14ac:dyDescent="0.3">
      <c r="E1036" s="1"/>
    </row>
    <row r="1037" spans="5:5" x14ac:dyDescent="0.3">
      <c r="E1037" s="1"/>
    </row>
    <row r="1038" spans="5:5" x14ac:dyDescent="0.3">
      <c r="E1038" s="1"/>
    </row>
    <row r="1039" spans="5:5" x14ac:dyDescent="0.3">
      <c r="E1039" s="1"/>
    </row>
    <row r="1040" spans="5:5" x14ac:dyDescent="0.3">
      <c r="E1040" s="1"/>
    </row>
    <row r="1041" spans="5:5" x14ac:dyDescent="0.3">
      <c r="E1041" s="1"/>
    </row>
    <row r="1042" spans="5:5" x14ac:dyDescent="0.3">
      <c r="E1042" s="1"/>
    </row>
    <row r="1043" spans="5:5" x14ac:dyDescent="0.3">
      <c r="E1043" s="1"/>
    </row>
    <row r="1044" spans="5:5" x14ac:dyDescent="0.3">
      <c r="E1044" s="1"/>
    </row>
    <row r="1045" spans="5:5" x14ac:dyDescent="0.3">
      <c r="E1045" s="1"/>
    </row>
    <row r="1046" spans="5:5" x14ac:dyDescent="0.3">
      <c r="E1046" s="1"/>
    </row>
    <row r="1047" spans="5:5" x14ac:dyDescent="0.3">
      <c r="E1047" s="1"/>
    </row>
    <row r="1048" spans="5:5" x14ac:dyDescent="0.3">
      <c r="E1048" s="1"/>
    </row>
    <row r="1049" spans="5:5" x14ac:dyDescent="0.3">
      <c r="E1049" s="1"/>
    </row>
    <row r="1050" spans="5:5" x14ac:dyDescent="0.3">
      <c r="E1050" s="1"/>
    </row>
    <row r="1051" spans="5:5" x14ac:dyDescent="0.3">
      <c r="E1051" s="1"/>
    </row>
    <row r="1052" spans="5:5" x14ac:dyDescent="0.3">
      <c r="E1052" s="1"/>
    </row>
    <row r="1053" spans="5:5" x14ac:dyDescent="0.3">
      <c r="E1053" s="1"/>
    </row>
    <row r="1054" spans="5:5" x14ac:dyDescent="0.3">
      <c r="E1054" s="1"/>
    </row>
    <row r="1055" spans="5:5" x14ac:dyDescent="0.3">
      <c r="E1055" s="1"/>
    </row>
    <row r="1056" spans="5:5" x14ac:dyDescent="0.3">
      <c r="E1056" s="1"/>
    </row>
    <row r="1057" spans="5:5" x14ac:dyDescent="0.3">
      <c r="E1057" s="1"/>
    </row>
    <row r="1058" spans="5:5" x14ac:dyDescent="0.3">
      <c r="E1058" s="1"/>
    </row>
    <row r="1059" spans="5:5" x14ac:dyDescent="0.3">
      <c r="E1059" s="1"/>
    </row>
    <row r="1060" spans="5:5" x14ac:dyDescent="0.3">
      <c r="E1060" s="1"/>
    </row>
    <row r="1061" spans="5:5" x14ac:dyDescent="0.3">
      <c r="E1061" s="1"/>
    </row>
    <row r="1062" spans="5:5" x14ac:dyDescent="0.3">
      <c r="E1062" s="1"/>
    </row>
    <row r="1063" spans="5:5" x14ac:dyDescent="0.3">
      <c r="E1063" s="1"/>
    </row>
    <row r="1064" spans="5:5" x14ac:dyDescent="0.3">
      <c r="E1064" s="1"/>
    </row>
    <row r="1065" spans="5:5" x14ac:dyDescent="0.3">
      <c r="E1065" s="1"/>
    </row>
    <row r="1066" spans="5:5" x14ac:dyDescent="0.3">
      <c r="E1066" s="1"/>
    </row>
    <row r="1067" spans="5:5" x14ac:dyDescent="0.3">
      <c r="E1067" s="1"/>
    </row>
    <row r="1068" spans="5:5" x14ac:dyDescent="0.3">
      <c r="E1068" s="1"/>
    </row>
    <row r="1069" spans="5:5" x14ac:dyDescent="0.3">
      <c r="E1069" s="1"/>
    </row>
    <row r="1070" spans="5:5" x14ac:dyDescent="0.3">
      <c r="E1070" s="1"/>
    </row>
    <row r="1071" spans="5:5" x14ac:dyDescent="0.3">
      <c r="E1071" s="1"/>
    </row>
    <row r="1072" spans="5:5" x14ac:dyDescent="0.3">
      <c r="E1072" s="1"/>
    </row>
    <row r="1073" spans="5:5" x14ac:dyDescent="0.3">
      <c r="E1073" s="1"/>
    </row>
    <row r="1074" spans="5:5" x14ac:dyDescent="0.3">
      <c r="E1074" s="1"/>
    </row>
    <row r="1075" spans="5:5" x14ac:dyDescent="0.3">
      <c r="E1075" s="1"/>
    </row>
    <row r="1076" spans="5:5" x14ac:dyDescent="0.3">
      <c r="E1076" s="1"/>
    </row>
    <row r="1077" spans="5:5" x14ac:dyDescent="0.3">
      <c r="E1077" s="1"/>
    </row>
    <row r="1078" spans="5:5" x14ac:dyDescent="0.3">
      <c r="E1078" s="1"/>
    </row>
    <row r="1079" spans="5:5" x14ac:dyDescent="0.3">
      <c r="E1079" s="1"/>
    </row>
    <row r="1080" spans="5:5" x14ac:dyDescent="0.3">
      <c r="E1080" s="1"/>
    </row>
    <row r="1081" spans="5:5" x14ac:dyDescent="0.3">
      <c r="E1081" s="1"/>
    </row>
    <row r="1082" spans="5:5" x14ac:dyDescent="0.3">
      <c r="E1082" s="1"/>
    </row>
    <row r="1083" spans="5:5" x14ac:dyDescent="0.3">
      <c r="E1083" s="1"/>
    </row>
    <row r="1084" spans="5:5" x14ac:dyDescent="0.3">
      <c r="E1084" s="1"/>
    </row>
    <row r="1085" spans="5:5" x14ac:dyDescent="0.3">
      <c r="E1085" s="1"/>
    </row>
    <row r="1086" spans="5:5" x14ac:dyDescent="0.3">
      <c r="E1086" s="1"/>
    </row>
    <row r="1087" spans="5:5" x14ac:dyDescent="0.3">
      <c r="E1087" s="1"/>
    </row>
    <row r="1088" spans="5:5" x14ac:dyDescent="0.3">
      <c r="E1088" s="1"/>
    </row>
    <row r="1089" spans="5:5" x14ac:dyDescent="0.3">
      <c r="E1089" s="1"/>
    </row>
    <row r="1090" spans="5:5" x14ac:dyDescent="0.3">
      <c r="E1090" s="1"/>
    </row>
    <row r="1091" spans="5:5" x14ac:dyDescent="0.3">
      <c r="E1091" s="1"/>
    </row>
    <row r="1092" spans="5:5" x14ac:dyDescent="0.3">
      <c r="E1092" s="1"/>
    </row>
    <row r="1093" spans="5:5" x14ac:dyDescent="0.3">
      <c r="E1093" s="1"/>
    </row>
    <row r="1094" spans="5:5" x14ac:dyDescent="0.3">
      <c r="E1094" s="1"/>
    </row>
    <row r="1095" spans="5:5" x14ac:dyDescent="0.3">
      <c r="E1095" s="1"/>
    </row>
    <row r="1096" spans="5:5" x14ac:dyDescent="0.3">
      <c r="E1096" s="1"/>
    </row>
    <row r="1097" spans="5:5" x14ac:dyDescent="0.3">
      <c r="E1097" s="1"/>
    </row>
    <row r="1098" spans="5:5" x14ac:dyDescent="0.3">
      <c r="E1098" s="1"/>
    </row>
    <row r="1099" spans="5:5" x14ac:dyDescent="0.3">
      <c r="E1099" s="1"/>
    </row>
    <row r="1100" spans="5:5" x14ac:dyDescent="0.3">
      <c r="E1100" s="1"/>
    </row>
    <row r="1101" spans="5:5" x14ac:dyDescent="0.3">
      <c r="E1101" s="1"/>
    </row>
    <row r="1102" spans="5:5" x14ac:dyDescent="0.3">
      <c r="E1102" s="1"/>
    </row>
    <row r="1103" spans="5:5" x14ac:dyDescent="0.3">
      <c r="E1103" s="1"/>
    </row>
    <row r="1104" spans="5:5" x14ac:dyDescent="0.3">
      <c r="E1104" s="1"/>
    </row>
    <row r="1105" spans="5:5" x14ac:dyDescent="0.3">
      <c r="E1105" s="1"/>
    </row>
    <row r="1106" spans="5:5" x14ac:dyDescent="0.3">
      <c r="E1106" s="1"/>
    </row>
    <row r="1107" spans="5:5" x14ac:dyDescent="0.3">
      <c r="E1107" s="1"/>
    </row>
    <row r="1108" spans="5:5" x14ac:dyDescent="0.3">
      <c r="E1108" s="1"/>
    </row>
    <row r="1109" spans="5:5" x14ac:dyDescent="0.3">
      <c r="E1109" s="1"/>
    </row>
    <row r="1110" spans="5:5" x14ac:dyDescent="0.3">
      <c r="E1110" s="1"/>
    </row>
    <row r="1111" spans="5:5" x14ac:dyDescent="0.3">
      <c r="E1111" s="1"/>
    </row>
    <row r="1112" spans="5:5" x14ac:dyDescent="0.3">
      <c r="E1112" s="1"/>
    </row>
    <row r="1113" spans="5:5" x14ac:dyDescent="0.3">
      <c r="E1113" s="1"/>
    </row>
    <row r="1114" spans="5:5" x14ac:dyDescent="0.3">
      <c r="E1114" s="1"/>
    </row>
    <row r="1115" spans="5:5" x14ac:dyDescent="0.3">
      <c r="E1115" s="1"/>
    </row>
    <row r="1116" spans="5:5" x14ac:dyDescent="0.3">
      <c r="E1116" s="1"/>
    </row>
    <row r="1117" spans="5:5" x14ac:dyDescent="0.3">
      <c r="E1117" s="1"/>
    </row>
    <row r="1118" spans="5:5" x14ac:dyDescent="0.3">
      <c r="E1118" s="1"/>
    </row>
    <row r="1119" spans="5:5" x14ac:dyDescent="0.3">
      <c r="E1119" s="1"/>
    </row>
    <row r="1120" spans="5:5" x14ac:dyDescent="0.3">
      <c r="E1120" s="1"/>
    </row>
    <row r="1121" spans="5:5" x14ac:dyDescent="0.3">
      <c r="E1121" s="1"/>
    </row>
    <row r="1122" spans="5:5" x14ac:dyDescent="0.3">
      <c r="E1122" s="1"/>
    </row>
    <row r="1123" spans="5:5" x14ac:dyDescent="0.3">
      <c r="E1123" s="1"/>
    </row>
    <row r="1124" spans="5:5" x14ac:dyDescent="0.3">
      <c r="E1124" s="1"/>
    </row>
    <row r="1125" spans="5:5" x14ac:dyDescent="0.3">
      <c r="E1125" s="1"/>
    </row>
    <row r="1126" spans="5:5" x14ac:dyDescent="0.3">
      <c r="E1126" s="1"/>
    </row>
    <row r="1127" spans="5:5" x14ac:dyDescent="0.3">
      <c r="E1127" s="1"/>
    </row>
    <row r="1128" spans="5:5" x14ac:dyDescent="0.3">
      <c r="E1128" s="1"/>
    </row>
    <row r="1129" spans="5:5" x14ac:dyDescent="0.3">
      <c r="E1129" s="1"/>
    </row>
    <row r="1130" spans="5:5" x14ac:dyDescent="0.3">
      <c r="E1130" s="1"/>
    </row>
    <row r="1131" spans="5:5" x14ac:dyDescent="0.3">
      <c r="E1131" s="1"/>
    </row>
    <row r="1132" spans="5:5" x14ac:dyDescent="0.3">
      <c r="E1132" s="1"/>
    </row>
    <row r="1133" spans="5:5" x14ac:dyDescent="0.3">
      <c r="E1133" s="1"/>
    </row>
    <row r="1134" spans="5:5" x14ac:dyDescent="0.3">
      <c r="E1134" s="1"/>
    </row>
    <row r="1135" spans="5:5" x14ac:dyDescent="0.3">
      <c r="E1135" s="1"/>
    </row>
    <row r="1136" spans="5:5" x14ac:dyDescent="0.3">
      <c r="E1136" s="1"/>
    </row>
    <row r="1137" spans="5:5" x14ac:dyDescent="0.3">
      <c r="E1137" s="1"/>
    </row>
    <row r="1138" spans="5:5" x14ac:dyDescent="0.3">
      <c r="E1138" s="1"/>
    </row>
    <row r="1139" spans="5:5" x14ac:dyDescent="0.3">
      <c r="E1139" s="1"/>
    </row>
    <row r="1140" spans="5:5" x14ac:dyDescent="0.3">
      <c r="E1140" s="1"/>
    </row>
    <row r="1141" spans="5:5" x14ac:dyDescent="0.3">
      <c r="E1141" s="1"/>
    </row>
    <row r="1142" spans="5:5" x14ac:dyDescent="0.3">
      <c r="E1142" s="1"/>
    </row>
    <row r="1143" spans="5:5" x14ac:dyDescent="0.3">
      <c r="E1143" s="1"/>
    </row>
    <row r="1144" spans="5:5" x14ac:dyDescent="0.3">
      <c r="E1144" s="1"/>
    </row>
    <row r="1145" spans="5:5" x14ac:dyDescent="0.3">
      <c r="E1145" s="1"/>
    </row>
    <row r="1146" spans="5:5" x14ac:dyDescent="0.3">
      <c r="E1146" s="1"/>
    </row>
    <row r="1147" spans="5:5" x14ac:dyDescent="0.3">
      <c r="E1147" s="1"/>
    </row>
    <row r="1148" spans="5:5" x14ac:dyDescent="0.3">
      <c r="E1148" s="1"/>
    </row>
    <row r="1149" spans="5:5" x14ac:dyDescent="0.3">
      <c r="E1149" s="1"/>
    </row>
    <row r="1150" spans="5:5" x14ac:dyDescent="0.3">
      <c r="E1150" s="1"/>
    </row>
    <row r="1151" spans="5:5" x14ac:dyDescent="0.3">
      <c r="E1151" s="1"/>
    </row>
    <row r="1152" spans="5:5" x14ac:dyDescent="0.3">
      <c r="E1152" s="1"/>
    </row>
    <row r="1153" spans="5:5" x14ac:dyDescent="0.3">
      <c r="E1153" s="1"/>
    </row>
    <row r="1154" spans="5:5" x14ac:dyDescent="0.3">
      <c r="E1154" s="1"/>
    </row>
    <row r="1155" spans="5:5" x14ac:dyDescent="0.3">
      <c r="E1155" s="1"/>
    </row>
    <row r="1156" spans="5:5" x14ac:dyDescent="0.3">
      <c r="E1156" s="1"/>
    </row>
    <row r="1157" spans="5:5" x14ac:dyDescent="0.3">
      <c r="E1157" s="1"/>
    </row>
    <row r="1158" spans="5:5" x14ac:dyDescent="0.3">
      <c r="E1158" s="1"/>
    </row>
    <row r="1159" spans="5:5" x14ac:dyDescent="0.3">
      <c r="E1159" s="1"/>
    </row>
    <row r="1160" spans="5:5" x14ac:dyDescent="0.3">
      <c r="E1160" s="1"/>
    </row>
    <row r="1161" spans="5:5" x14ac:dyDescent="0.3">
      <c r="E1161" s="1"/>
    </row>
    <row r="1162" spans="5:5" x14ac:dyDescent="0.3">
      <c r="E1162" s="1"/>
    </row>
    <row r="1163" spans="5:5" x14ac:dyDescent="0.3">
      <c r="E1163" s="1"/>
    </row>
    <row r="1164" spans="5:5" x14ac:dyDescent="0.3">
      <c r="E1164" s="1"/>
    </row>
    <row r="1165" spans="5:5" x14ac:dyDescent="0.3">
      <c r="E1165" s="1"/>
    </row>
    <row r="1166" spans="5:5" x14ac:dyDescent="0.3">
      <c r="E1166" s="1"/>
    </row>
    <row r="1167" spans="5:5" x14ac:dyDescent="0.3">
      <c r="E1167" s="1"/>
    </row>
    <row r="1168" spans="5:5" x14ac:dyDescent="0.3">
      <c r="E1168" s="1"/>
    </row>
    <row r="1169" spans="5:5" x14ac:dyDescent="0.3">
      <c r="E1169" s="1"/>
    </row>
    <row r="1170" spans="5:5" x14ac:dyDescent="0.3">
      <c r="E1170" s="1"/>
    </row>
    <row r="1171" spans="5:5" x14ac:dyDescent="0.3">
      <c r="E1171" s="1"/>
    </row>
    <row r="1172" spans="5:5" x14ac:dyDescent="0.3">
      <c r="E1172" s="1"/>
    </row>
    <row r="1173" spans="5:5" x14ac:dyDescent="0.3">
      <c r="E1173" s="1"/>
    </row>
    <row r="1174" spans="5:5" x14ac:dyDescent="0.3">
      <c r="E1174" s="1"/>
    </row>
    <row r="1175" spans="5:5" x14ac:dyDescent="0.3">
      <c r="E1175" s="1"/>
    </row>
    <row r="1176" spans="5:5" x14ac:dyDescent="0.3">
      <c r="E1176" s="1"/>
    </row>
    <row r="1177" spans="5:5" x14ac:dyDescent="0.3">
      <c r="E1177" s="1"/>
    </row>
    <row r="1178" spans="5:5" x14ac:dyDescent="0.3">
      <c r="E1178" s="1"/>
    </row>
    <row r="1179" spans="5:5" x14ac:dyDescent="0.3">
      <c r="E1179" s="1"/>
    </row>
    <row r="1180" spans="5:5" x14ac:dyDescent="0.3">
      <c r="E1180" s="1"/>
    </row>
    <row r="1181" spans="5:5" x14ac:dyDescent="0.3">
      <c r="E1181" s="1"/>
    </row>
    <row r="1182" spans="5:5" x14ac:dyDescent="0.3">
      <c r="E1182" s="1"/>
    </row>
    <row r="1183" spans="5:5" x14ac:dyDescent="0.3">
      <c r="E1183" s="1"/>
    </row>
    <row r="1184" spans="5:5" x14ac:dyDescent="0.3">
      <c r="E1184" s="1"/>
    </row>
    <row r="1185" spans="5:5" x14ac:dyDescent="0.3">
      <c r="E1185" s="1"/>
    </row>
    <row r="1186" spans="5:5" x14ac:dyDescent="0.3">
      <c r="E1186" s="1"/>
    </row>
    <row r="1187" spans="5:5" x14ac:dyDescent="0.3">
      <c r="E1187" s="1"/>
    </row>
    <row r="1188" spans="5:5" x14ac:dyDescent="0.3">
      <c r="E1188" s="1"/>
    </row>
    <row r="1189" spans="5:5" x14ac:dyDescent="0.3">
      <c r="E1189" s="1"/>
    </row>
    <row r="1190" spans="5:5" x14ac:dyDescent="0.3">
      <c r="E1190" s="1"/>
    </row>
    <row r="1191" spans="5:5" x14ac:dyDescent="0.3">
      <c r="E1191" s="1"/>
    </row>
    <row r="1192" spans="5:5" x14ac:dyDescent="0.3">
      <c r="E1192" s="1"/>
    </row>
    <row r="1193" spans="5:5" x14ac:dyDescent="0.3">
      <c r="E1193" s="1"/>
    </row>
    <row r="1194" spans="5:5" x14ac:dyDescent="0.3">
      <c r="E1194" s="1"/>
    </row>
    <row r="1195" spans="5:5" x14ac:dyDescent="0.3">
      <c r="E1195" s="1"/>
    </row>
    <row r="1196" spans="5:5" x14ac:dyDescent="0.3">
      <c r="E1196" s="1"/>
    </row>
    <row r="1197" spans="5:5" x14ac:dyDescent="0.3">
      <c r="E1197" s="1"/>
    </row>
    <row r="1198" spans="5:5" x14ac:dyDescent="0.3">
      <c r="E1198" s="1"/>
    </row>
    <row r="1199" spans="5:5" x14ac:dyDescent="0.3">
      <c r="E1199" s="1"/>
    </row>
    <row r="1200" spans="5:5" x14ac:dyDescent="0.3">
      <c r="E1200" s="1"/>
    </row>
    <row r="1201" spans="5:5" x14ac:dyDescent="0.3">
      <c r="E1201" s="1"/>
    </row>
    <row r="1202" spans="5:5" x14ac:dyDescent="0.3">
      <c r="E1202" s="1"/>
    </row>
    <row r="1203" spans="5:5" x14ac:dyDescent="0.3">
      <c r="E1203" s="1"/>
    </row>
    <row r="1204" spans="5:5" x14ac:dyDescent="0.3">
      <c r="E1204" s="1"/>
    </row>
    <row r="1205" spans="5:5" x14ac:dyDescent="0.3">
      <c r="E1205" s="1"/>
    </row>
    <row r="1206" spans="5:5" x14ac:dyDescent="0.3">
      <c r="E1206" s="1"/>
    </row>
    <row r="1207" spans="5:5" x14ac:dyDescent="0.3">
      <c r="E1207" s="1"/>
    </row>
    <row r="1208" spans="5:5" x14ac:dyDescent="0.3">
      <c r="E1208" s="1"/>
    </row>
    <row r="1209" spans="5:5" x14ac:dyDescent="0.3">
      <c r="E1209" s="1"/>
    </row>
    <row r="1210" spans="5:5" x14ac:dyDescent="0.3">
      <c r="E1210" s="1"/>
    </row>
    <row r="1211" spans="5:5" x14ac:dyDescent="0.3">
      <c r="E1211" s="1"/>
    </row>
    <row r="1212" spans="5:5" x14ac:dyDescent="0.3">
      <c r="E1212" s="1"/>
    </row>
    <row r="1213" spans="5:5" x14ac:dyDescent="0.3">
      <c r="E1213" s="1"/>
    </row>
    <row r="1214" spans="5:5" x14ac:dyDescent="0.3">
      <c r="E1214" s="1"/>
    </row>
    <row r="1215" spans="5:5" x14ac:dyDescent="0.3">
      <c r="E1215" s="1"/>
    </row>
    <row r="1216" spans="5:5" x14ac:dyDescent="0.3">
      <c r="E1216" s="1"/>
    </row>
    <row r="1217" spans="5:5" x14ac:dyDescent="0.3">
      <c r="E1217" s="1"/>
    </row>
    <row r="1218" spans="5:5" x14ac:dyDescent="0.3">
      <c r="E1218" s="1"/>
    </row>
    <row r="1219" spans="5:5" x14ac:dyDescent="0.3">
      <c r="E1219" s="1"/>
    </row>
    <row r="1220" spans="5:5" x14ac:dyDescent="0.3">
      <c r="E1220" s="1"/>
    </row>
    <row r="1221" spans="5:5" x14ac:dyDescent="0.3">
      <c r="E1221" s="1"/>
    </row>
    <row r="1222" spans="5:5" x14ac:dyDescent="0.3">
      <c r="E1222" s="1"/>
    </row>
    <row r="1223" spans="5:5" x14ac:dyDescent="0.3">
      <c r="E1223" s="1"/>
    </row>
    <row r="1224" spans="5:5" x14ac:dyDescent="0.3">
      <c r="E1224" s="1"/>
    </row>
    <row r="1225" spans="5:5" x14ac:dyDescent="0.3">
      <c r="E1225" s="1"/>
    </row>
    <row r="1226" spans="5:5" x14ac:dyDescent="0.3">
      <c r="E1226" s="1"/>
    </row>
    <row r="1227" spans="5:5" x14ac:dyDescent="0.3">
      <c r="E1227" s="1"/>
    </row>
    <row r="1228" spans="5:5" x14ac:dyDescent="0.3">
      <c r="E1228" s="1"/>
    </row>
    <row r="1229" spans="5:5" x14ac:dyDescent="0.3">
      <c r="E1229" s="1"/>
    </row>
    <row r="1230" spans="5:5" x14ac:dyDescent="0.3">
      <c r="E1230" s="1"/>
    </row>
    <row r="1231" spans="5:5" x14ac:dyDescent="0.3">
      <c r="E1231" s="1"/>
    </row>
    <row r="1232" spans="5:5" x14ac:dyDescent="0.3">
      <c r="E1232" s="1"/>
    </row>
    <row r="1233" spans="5:5" x14ac:dyDescent="0.3">
      <c r="E1233" s="1"/>
    </row>
    <row r="1234" spans="5:5" x14ac:dyDescent="0.3">
      <c r="E1234" s="1"/>
    </row>
    <row r="1235" spans="5:5" x14ac:dyDescent="0.3">
      <c r="E1235" s="1"/>
    </row>
    <row r="1236" spans="5:5" x14ac:dyDescent="0.3">
      <c r="E1236" s="1"/>
    </row>
    <row r="1237" spans="5:5" x14ac:dyDescent="0.3">
      <c r="E1237" s="1"/>
    </row>
    <row r="1238" spans="5:5" x14ac:dyDescent="0.3">
      <c r="E1238" s="1"/>
    </row>
    <row r="1239" spans="5:5" x14ac:dyDescent="0.3">
      <c r="E1239" s="1"/>
    </row>
    <row r="1240" spans="5:5" x14ac:dyDescent="0.3">
      <c r="E1240" s="1"/>
    </row>
    <row r="1241" spans="5:5" x14ac:dyDescent="0.3">
      <c r="E1241" s="1"/>
    </row>
    <row r="1242" spans="5:5" x14ac:dyDescent="0.3">
      <c r="E1242" s="1"/>
    </row>
    <row r="1243" spans="5:5" x14ac:dyDescent="0.3">
      <c r="E1243" s="1"/>
    </row>
    <row r="1244" spans="5:5" x14ac:dyDescent="0.3">
      <c r="E1244" s="1"/>
    </row>
    <row r="1245" spans="5:5" x14ac:dyDescent="0.3">
      <c r="E1245" s="1"/>
    </row>
    <row r="1246" spans="5:5" x14ac:dyDescent="0.3">
      <c r="E1246" s="1"/>
    </row>
    <row r="1247" spans="5:5" x14ac:dyDescent="0.3">
      <c r="E1247" s="1"/>
    </row>
    <row r="1248" spans="5:5" x14ac:dyDescent="0.3">
      <c r="E1248" s="1"/>
    </row>
    <row r="1249" spans="5:5" x14ac:dyDescent="0.3">
      <c r="E1249" s="1"/>
    </row>
    <row r="1250" spans="5:5" x14ac:dyDescent="0.3">
      <c r="E1250" s="1"/>
    </row>
    <row r="1251" spans="5:5" x14ac:dyDescent="0.3">
      <c r="E1251" s="1"/>
    </row>
    <row r="1252" spans="5:5" x14ac:dyDescent="0.3">
      <c r="E1252" s="1"/>
    </row>
    <row r="1253" spans="5:5" x14ac:dyDescent="0.3">
      <c r="E1253" s="1"/>
    </row>
    <row r="1254" spans="5:5" x14ac:dyDescent="0.3">
      <c r="E1254" s="1"/>
    </row>
    <row r="1255" spans="5:5" x14ac:dyDescent="0.3">
      <c r="E1255" s="1"/>
    </row>
    <row r="1256" spans="5:5" x14ac:dyDescent="0.3">
      <c r="E1256" s="1"/>
    </row>
    <row r="1257" spans="5:5" x14ac:dyDescent="0.3">
      <c r="E1257" s="1"/>
    </row>
    <row r="1258" spans="5:5" x14ac:dyDescent="0.3">
      <c r="E1258" s="1"/>
    </row>
    <row r="1259" spans="5:5" x14ac:dyDescent="0.3">
      <c r="E1259" s="1"/>
    </row>
    <row r="1260" spans="5:5" x14ac:dyDescent="0.3">
      <c r="E1260" s="1"/>
    </row>
    <row r="1261" spans="5:5" x14ac:dyDescent="0.3">
      <c r="E1261" s="1"/>
    </row>
    <row r="1262" spans="5:5" x14ac:dyDescent="0.3">
      <c r="E1262" s="1"/>
    </row>
    <row r="1263" spans="5:5" x14ac:dyDescent="0.3">
      <c r="E1263" s="1"/>
    </row>
    <row r="1264" spans="5:5" x14ac:dyDescent="0.3">
      <c r="E1264" s="1"/>
    </row>
    <row r="1265" spans="5:5" x14ac:dyDescent="0.3">
      <c r="E1265" s="1"/>
    </row>
    <row r="1266" spans="5:5" x14ac:dyDescent="0.3">
      <c r="E1266" s="1"/>
    </row>
    <row r="1267" spans="5:5" x14ac:dyDescent="0.3">
      <c r="E1267" s="1"/>
    </row>
    <row r="1268" spans="5:5" x14ac:dyDescent="0.3">
      <c r="E1268" s="1"/>
    </row>
    <row r="1269" spans="5:5" x14ac:dyDescent="0.3">
      <c r="E1269" s="1"/>
    </row>
    <row r="1270" spans="5:5" x14ac:dyDescent="0.3">
      <c r="E1270" s="1"/>
    </row>
    <row r="1271" spans="5:5" x14ac:dyDescent="0.3">
      <c r="E1271" s="1"/>
    </row>
    <row r="1272" spans="5:5" x14ac:dyDescent="0.3">
      <c r="E1272" s="1"/>
    </row>
    <row r="1273" spans="5:5" x14ac:dyDescent="0.3">
      <c r="E1273" s="1"/>
    </row>
    <row r="1274" spans="5:5" x14ac:dyDescent="0.3">
      <c r="E1274" s="1"/>
    </row>
    <row r="1275" spans="5:5" x14ac:dyDescent="0.3">
      <c r="E1275" s="1"/>
    </row>
    <row r="1276" spans="5:5" x14ac:dyDescent="0.3">
      <c r="E1276" s="1"/>
    </row>
    <row r="1277" spans="5:5" x14ac:dyDescent="0.3">
      <c r="E1277" s="1"/>
    </row>
    <row r="1278" spans="5:5" x14ac:dyDescent="0.3">
      <c r="E1278" s="1"/>
    </row>
    <row r="1279" spans="5:5" x14ac:dyDescent="0.3">
      <c r="E1279" s="1"/>
    </row>
    <row r="1280" spans="5:5" x14ac:dyDescent="0.3">
      <c r="E1280" s="1"/>
    </row>
    <row r="1281" spans="5:5" x14ac:dyDescent="0.3">
      <c r="E1281" s="1"/>
    </row>
    <row r="1282" spans="5:5" x14ac:dyDescent="0.3">
      <c r="E1282" s="1"/>
    </row>
    <row r="1283" spans="5:5" x14ac:dyDescent="0.3">
      <c r="E1283" s="1"/>
    </row>
    <row r="1284" spans="5:5" x14ac:dyDescent="0.3">
      <c r="E1284" s="1"/>
    </row>
    <row r="1285" spans="5:5" x14ac:dyDescent="0.3">
      <c r="E1285" s="1"/>
    </row>
    <row r="1286" spans="5:5" x14ac:dyDescent="0.3">
      <c r="E1286" s="1"/>
    </row>
    <row r="1287" spans="5:5" x14ac:dyDescent="0.3">
      <c r="E1287" s="1"/>
    </row>
    <row r="1288" spans="5:5" x14ac:dyDescent="0.3">
      <c r="E1288" s="1"/>
    </row>
    <row r="1289" spans="5:5" x14ac:dyDescent="0.3">
      <c r="E1289" s="1"/>
    </row>
    <row r="1290" spans="5:5" x14ac:dyDescent="0.3">
      <c r="E1290" s="1"/>
    </row>
    <row r="1291" spans="5:5" x14ac:dyDescent="0.3">
      <c r="E1291" s="1"/>
    </row>
    <row r="1292" spans="5:5" x14ac:dyDescent="0.3">
      <c r="E1292" s="1"/>
    </row>
    <row r="1293" spans="5:5" x14ac:dyDescent="0.3">
      <c r="E1293" s="1"/>
    </row>
    <row r="1294" spans="5:5" x14ac:dyDescent="0.3">
      <c r="E1294" s="1"/>
    </row>
    <row r="1295" spans="5:5" x14ac:dyDescent="0.3">
      <c r="E1295" s="1"/>
    </row>
    <row r="1296" spans="5:5" x14ac:dyDescent="0.3">
      <c r="E1296" s="1"/>
    </row>
    <row r="1297" spans="5:5" x14ac:dyDescent="0.3">
      <c r="E1297" s="1"/>
    </row>
    <row r="1298" spans="5:5" x14ac:dyDescent="0.3">
      <c r="E1298" s="1"/>
    </row>
    <row r="1299" spans="5:5" x14ac:dyDescent="0.3">
      <c r="E1299" s="1"/>
    </row>
    <row r="1300" spans="5:5" x14ac:dyDescent="0.3">
      <c r="E1300" s="1"/>
    </row>
    <row r="1301" spans="5:5" x14ac:dyDescent="0.3">
      <c r="E1301" s="1"/>
    </row>
    <row r="1302" spans="5:5" x14ac:dyDescent="0.3">
      <c r="E1302" s="1"/>
    </row>
    <row r="1303" spans="5:5" x14ac:dyDescent="0.3">
      <c r="E1303" s="1"/>
    </row>
    <row r="1304" spans="5:5" x14ac:dyDescent="0.3">
      <c r="E1304" s="1"/>
    </row>
    <row r="1305" spans="5:5" x14ac:dyDescent="0.3">
      <c r="E1305" s="1"/>
    </row>
    <row r="1306" spans="5:5" x14ac:dyDescent="0.3">
      <c r="E1306" s="1"/>
    </row>
    <row r="1307" spans="5:5" x14ac:dyDescent="0.3">
      <c r="E1307" s="1"/>
    </row>
    <row r="1308" spans="5:5" x14ac:dyDescent="0.3">
      <c r="E1308" s="1"/>
    </row>
    <row r="1309" spans="5:5" x14ac:dyDescent="0.3">
      <c r="E1309" s="1"/>
    </row>
    <row r="1310" spans="5:5" x14ac:dyDescent="0.3">
      <c r="E1310" s="1"/>
    </row>
    <row r="1311" spans="5:5" x14ac:dyDescent="0.3">
      <c r="E1311" s="1"/>
    </row>
    <row r="1312" spans="5:5" x14ac:dyDescent="0.3">
      <c r="E1312" s="1"/>
    </row>
    <row r="1313" spans="5:5" x14ac:dyDescent="0.3">
      <c r="E1313" s="1"/>
    </row>
    <row r="1314" spans="5:5" x14ac:dyDescent="0.3">
      <c r="E1314" s="1"/>
    </row>
    <row r="1315" spans="5:5" x14ac:dyDescent="0.3">
      <c r="E1315" s="1"/>
    </row>
    <row r="1316" spans="5:5" x14ac:dyDescent="0.3">
      <c r="E1316" s="1"/>
    </row>
    <row r="1317" spans="5:5" x14ac:dyDescent="0.3">
      <c r="E1317" s="1"/>
    </row>
    <row r="1318" spans="5:5" x14ac:dyDescent="0.3">
      <c r="E1318" s="1"/>
    </row>
  </sheetData>
  <pageMargins left="0.7" right="0.7" top="0.75" bottom="0.75" header="0.3" footer="0.3"/>
  <ignoredErrors>
    <ignoredError sqref="A2:B64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BF433-17AA-48AE-B492-2A213B1C73B0}">
  <dimension ref="A1:E2848"/>
  <sheetViews>
    <sheetView workbookViewId="0">
      <selection activeCell="B2" sqref="B2"/>
    </sheetView>
  </sheetViews>
  <sheetFormatPr defaultRowHeight="14.4" x14ac:dyDescent="0.3"/>
  <cols>
    <col min="1" max="1" width="13.6640625" bestFit="1" customWidth="1"/>
    <col min="2" max="2" width="13.6640625" customWidth="1"/>
    <col min="3" max="3" width="10.21875" bestFit="1" customWidth="1"/>
    <col min="4" max="4" width="10.77734375" bestFit="1" customWidth="1"/>
  </cols>
  <sheetData>
    <row r="1" spans="1:5" x14ac:dyDescent="0.3">
      <c r="A1" s="3" t="s">
        <v>0</v>
      </c>
      <c r="B1" s="3" t="s">
        <v>5474</v>
      </c>
      <c r="C1" s="3" t="s">
        <v>1421</v>
      </c>
      <c r="D1" s="3" t="s">
        <v>1422</v>
      </c>
    </row>
    <row r="2" spans="1:5" x14ac:dyDescent="0.3">
      <c r="A2" s="5" t="s">
        <v>4</v>
      </c>
      <c r="B2" s="5" t="str">
        <f>VLOOKUP(LEFT(A2,5),CA_Counties_TIGER2016!$D$2:$E$59,2,FALSE)</f>
        <v>Los Angeles</v>
      </c>
      <c r="C2" s="5" t="s">
        <v>1423</v>
      </c>
      <c r="D2" s="6">
        <v>0.27768249765510217</v>
      </c>
      <c r="E2" s="2"/>
    </row>
    <row r="3" spans="1:5" x14ac:dyDescent="0.3">
      <c r="A3" s="7" t="s">
        <v>7</v>
      </c>
      <c r="B3" s="7" t="str">
        <f>VLOOKUP(LEFT(A3,5),CA_Counties_TIGER2016!$D$2:$E$59,2,FALSE)</f>
        <v>Los Angeles</v>
      </c>
      <c r="C3" s="7" t="s">
        <v>1423</v>
      </c>
      <c r="D3" s="8">
        <v>0.27768249765510217</v>
      </c>
    </row>
    <row r="4" spans="1:5" x14ac:dyDescent="0.3">
      <c r="A4" s="5" t="s">
        <v>8</v>
      </c>
      <c r="B4" s="5" t="str">
        <f>VLOOKUP(LEFT(A4,5),CA_Counties_TIGER2016!$D$2:$E$59,2,FALSE)</f>
        <v>Los Angeles</v>
      </c>
      <c r="C4" s="5" t="s">
        <v>1423</v>
      </c>
      <c r="D4" s="6">
        <v>0.27768249765510217</v>
      </c>
    </row>
    <row r="5" spans="1:5" x14ac:dyDescent="0.3">
      <c r="A5" s="7" t="s">
        <v>9</v>
      </c>
      <c r="B5" s="7" t="str">
        <f>VLOOKUP(LEFT(A5,5),CA_Counties_TIGER2016!$D$2:$E$59,2,FALSE)</f>
        <v>Los Angeles</v>
      </c>
      <c r="C5" s="7" t="s">
        <v>1423</v>
      </c>
      <c r="D5" s="8">
        <v>0.27768249765510217</v>
      </c>
    </row>
    <row r="6" spans="1:5" x14ac:dyDescent="0.3">
      <c r="A6" s="5" t="s">
        <v>10</v>
      </c>
      <c r="B6" s="5" t="str">
        <f>VLOOKUP(LEFT(A6,5),CA_Counties_TIGER2016!$D$2:$E$59,2,FALSE)</f>
        <v>Los Angeles</v>
      </c>
      <c r="C6" s="5" t="s">
        <v>1423</v>
      </c>
      <c r="D6" s="6">
        <v>0.27768249765510217</v>
      </c>
    </row>
    <row r="7" spans="1:5" x14ac:dyDescent="0.3">
      <c r="A7" s="7" t="s">
        <v>11</v>
      </c>
      <c r="B7" s="7" t="str">
        <f>VLOOKUP(LEFT(A7,5),CA_Counties_TIGER2016!$D$2:$E$59,2,FALSE)</f>
        <v>Los Angeles</v>
      </c>
      <c r="C7" s="7" t="s">
        <v>1423</v>
      </c>
      <c r="D7" s="8">
        <v>0.27768249765510217</v>
      </c>
    </row>
    <row r="8" spans="1:5" x14ac:dyDescent="0.3">
      <c r="A8" s="5" t="s">
        <v>1424</v>
      </c>
      <c r="B8" s="5" t="str">
        <f>VLOOKUP(LEFT(A8,5),CA_Counties_TIGER2016!$D$2:$E$59,2,FALSE)</f>
        <v>Los Angeles</v>
      </c>
      <c r="C8" s="5" t="s">
        <v>1423</v>
      </c>
      <c r="D8" s="6">
        <v>0.27768249765510217</v>
      </c>
    </row>
    <row r="9" spans="1:5" x14ac:dyDescent="0.3">
      <c r="A9" s="7" t="s">
        <v>1425</v>
      </c>
      <c r="B9" s="7" t="str">
        <f>VLOOKUP(LEFT(A9,5),CA_Counties_TIGER2016!$D$2:$E$59,2,FALSE)</f>
        <v>Los Angeles</v>
      </c>
      <c r="C9" s="7" t="s">
        <v>1423</v>
      </c>
      <c r="D9" s="8">
        <v>0.27768249765510217</v>
      </c>
    </row>
    <row r="10" spans="1:5" x14ac:dyDescent="0.3">
      <c r="A10" s="5" t="s">
        <v>12</v>
      </c>
      <c r="B10" s="5" t="str">
        <f>VLOOKUP(LEFT(A10,5),CA_Counties_TIGER2016!$D$2:$E$59,2,FALSE)</f>
        <v>Los Angeles</v>
      </c>
      <c r="C10" s="5" t="s">
        <v>1426</v>
      </c>
      <c r="D10" s="6">
        <v>0.19116750883500777</v>
      </c>
    </row>
    <row r="11" spans="1:5" x14ac:dyDescent="0.3">
      <c r="A11" s="7" t="s">
        <v>14</v>
      </c>
      <c r="B11" s="7" t="str">
        <f>VLOOKUP(LEFT(A11,5),CA_Counties_TIGER2016!$D$2:$E$59,2,FALSE)</f>
        <v>Los Angeles</v>
      </c>
      <c r="C11" s="7" t="s">
        <v>1423</v>
      </c>
      <c r="D11" s="8">
        <v>0.27768249765510217</v>
      </c>
    </row>
    <row r="12" spans="1:5" x14ac:dyDescent="0.3">
      <c r="A12" s="5" t="s">
        <v>15</v>
      </c>
      <c r="B12" s="5" t="str">
        <f>VLOOKUP(LEFT(A12,5),CA_Counties_TIGER2016!$D$2:$E$59,2,FALSE)</f>
        <v>Los Angeles</v>
      </c>
      <c r="C12" s="5" t="s">
        <v>1423</v>
      </c>
      <c r="D12" s="6">
        <v>0.27768249765510217</v>
      </c>
    </row>
    <row r="13" spans="1:5" x14ac:dyDescent="0.3">
      <c r="A13" s="7" t="s">
        <v>16</v>
      </c>
      <c r="B13" s="7" t="str">
        <f>VLOOKUP(LEFT(A13,5),CA_Counties_TIGER2016!$D$2:$E$59,2,FALSE)</f>
        <v>Los Angeles</v>
      </c>
      <c r="C13" s="7" t="s">
        <v>1423</v>
      </c>
      <c r="D13" s="8">
        <v>0.27768249765510217</v>
      </c>
    </row>
    <row r="14" spans="1:5" x14ac:dyDescent="0.3">
      <c r="A14" s="5" t="s">
        <v>17</v>
      </c>
      <c r="B14" s="5" t="str">
        <f>VLOOKUP(LEFT(A14,5),CA_Counties_TIGER2016!$D$2:$E$59,2,FALSE)</f>
        <v>Los Angeles</v>
      </c>
      <c r="C14" s="5" t="s">
        <v>1423</v>
      </c>
      <c r="D14" s="6">
        <v>0.27768249765510217</v>
      </c>
    </row>
    <row r="15" spans="1:5" x14ac:dyDescent="0.3">
      <c r="A15" s="7" t="s">
        <v>18</v>
      </c>
      <c r="B15" s="7" t="str">
        <f>VLOOKUP(LEFT(A15,5),CA_Counties_TIGER2016!$D$2:$E$59,2,FALSE)</f>
        <v>Los Angeles</v>
      </c>
      <c r="C15" s="7" t="s">
        <v>1423</v>
      </c>
      <c r="D15" s="8">
        <v>0.27768249765510217</v>
      </c>
    </row>
    <row r="16" spans="1:5" x14ac:dyDescent="0.3">
      <c r="A16" s="5" t="s">
        <v>19</v>
      </c>
      <c r="B16" s="5" t="str">
        <f>VLOOKUP(LEFT(A16,5),CA_Counties_TIGER2016!$D$2:$E$59,2,FALSE)</f>
        <v>Los Angeles</v>
      </c>
      <c r="C16" s="5" t="s">
        <v>1423</v>
      </c>
      <c r="D16" s="6">
        <v>0.27768249765510217</v>
      </c>
    </row>
    <row r="17" spans="1:4" x14ac:dyDescent="0.3">
      <c r="A17" s="7" t="s">
        <v>20</v>
      </c>
      <c r="B17" s="7" t="str">
        <f>VLOOKUP(LEFT(A17,5),CA_Counties_TIGER2016!$D$2:$E$59,2,FALSE)</f>
        <v>Los Angeles</v>
      </c>
      <c r="C17" s="7" t="s">
        <v>1423</v>
      </c>
      <c r="D17" s="8">
        <v>0.27768249765510217</v>
      </c>
    </row>
    <row r="18" spans="1:4" x14ac:dyDescent="0.3">
      <c r="A18" s="5" t="s">
        <v>21</v>
      </c>
      <c r="B18" s="5" t="str">
        <f>VLOOKUP(LEFT(A18,5),CA_Counties_TIGER2016!$D$2:$E$59,2,FALSE)</f>
        <v>Los Angeles</v>
      </c>
      <c r="C18" s="5" t="s">
        <v>1423</v>
      </c>
      <c r="D18" s="6">
        <v>0.27768249765510217</v>
      </c>
    </row>
    <row r="19" spans="1:4" x14ac:dyDescent="0.3">
      <c r="A19" s="7" t="s">
        <v>22</v>
      </c>
      <c r="B19" s="7" t="str">
        <f>VLOOKUP(LEFT(A19,5),CA_Counties_TIGER2016!$D$2:$E$59,2,FALSE)</f>
        <v>Los Angeles</v>
      </c>
      <c r="C19" s="7" t="s">
        <v>1423</v>
      </c>
      <c r="D19" s="8">
        <v>0.27768249765510217</v>
      </c>
    </row>
    <row r="20" spans="1:4" x14ac:dyDescent="0.3">
      <c r="A20" s="5" t="s">
        <v>24</v>
      </c>
      <c r="B20" s="5" t="str">
        <f>VLOOKUP(LEFT(A20,5),CA_Counties_TIGER2016!$D$2:$E$59,2,FALSE)</f>
        <v>Los Angeles</v>
      </c>
      <c r="C20" s="5" t="s">
        <v>1423</v>
      </c>
      <c r="D20" s="6">
        <v>0.27768249765510217</v>
      </c>
    </row>
    <row r="21" spans="1:4" x14ac:dyDescent="0.3">
      <c r="A21" s="7" t="s">
        <v>26</v>
      </c>
      <c r="B21" s="7" t="str">
        <f>VLOOKUP(LEFT(A21,5),CA_Counties_TIGER2016!$D$2:$E$59,2,FALSE)</f>
        <v>Los Angeles</v>
      </c>
      <c r="C21" s="7" t="s">
        <v>1423</v>
      </c>
      <c r="D21" s="8">
        <v>0.27768249765510217</v>
      </c>
    </row>
    <row r="22" spans="1:4" x14ac:dyDescent="0.3">
      <c r="A22" s="5" t="s">
        <v>27</v>
      </c>
      <c r="B22" s="5" t="str">
        <f>VLOOKUP(LEFT(A22,5),CA_Counties_TIGER2016!$D$2:$E$59,2,FALSE)</f>
        <v>Los Angeles</v>
      </c>
      <c r="C22" s="5" t="s">
        <v>1423</v>
      </c>
      <c r="D22" s="6">
        <v>0.27768249765510217</v>
      </c>
    </row>
    <row r="23" spans="1:4" x14ac:dyDescent="0.3">
      <c r="A23" s="7" t="s">
        <v>28</v>
      </c>
      <c r="B23" s="7" t="str">
        <f>VLOOKUP(LEFT(A23,5),CA_Counties_TIGER2016!$D$2:$E$59,2,FALSE)</f>
        <v>Los Angeles</v>
      </c>
      <c r="C23" s="7" t="s">
        <v>1423</v>
      </c>
      <c r="D23" s="8">
        <v>0.27768249765510217</v>
      </c>
    </row>
    <row r="24" spans="1:4" x14ac:dyDescent="0.3">
      <c r="A24" s="5" t="s">
        <v>29</v>
      </c>
      <c r="B24" s="5" t="str">
        <f>VLOOKUP(LEFT(A24,5),CA_Counties_TIGER2016!$D$2:$E$59,2,FALSE)</f>
        <v>Los Angeles</v>
      </c>
      <c r="C24" s="5" t="s">
        <v>1423</v>
      </c>
      <c r="D24" s="6">
        <v>0.27768249765510217</v>
      </c>
    </row>
    <row r="25" spans="1:4" x14ac:dyDescent="0.3">
      <c r="A25" s="7" t="s">
        <v>1427</v>
      </c>
      <c r="B25" s="7" t="str">
        <f>VLOOKUP(LEFT(A25,5),CA_Counties_TIGER2016!$D$2:$E$59,2,FALSE)</f>
        <v>San Diego</v>
      </c>
      <c r="C25" s="7" t="s">
        <v>1428</v>
      </c>
      <c r="D25" s="8">
        <v>0.10005694716598504</v>
      </c>
    </row>
    <row r="26" spans="1:4" x14ac:dyDescent="0.3">
      <c r="A26" s="5" t="s">
        <v>1429</v>
      </c>
      <c r="B26" s="5" t="str">
        <f>VLOOKUP(LEFT(A26,5),CA_Counties_TIGER2016!$D$2:$E$59,2,FALSE)</f>
        <v>San Diego</v>
      </c>
      <c r="C26" s="5" t="s">
        <v>1428</v>
      </c>
      <c r="D26" s="6">
        <v>0.10005694716598504</v>
      </c>
    </row>
    <row r="27" spans="1:4" x14ac:dyDescent="0.3">
      <c r="A27" s="7" t="s">
        <v>1430</v>
      </c>
      <c r="B27" s="7" t="str">
        <f>VLOOKUP(LEFT(A27,5),CA_Counties_TIGER2016!$D$2:$E$59,2,FALSE)</f>
        <v>San Diego</v>
      </c>
      <c r="C27" s="7" t="s">
        <v>1428</v>
      </c>
      <c r="D27" s="8">
        <v>0.10005694716598504</v>
      </c>
    </row>
    <row r="28" spans="1:4" x14ac:dyDescent="0.3">
      <c r="A28" s="5" t="s">
        <v>1431</v>
      </c>
      <c r="B28" s="5" t="str">
        <f>VLOOKUP(LEFT(A28,5),CA_Counties_TIGER2016!$D$2:$E$59,2,FALSE)</f>
        <v>San Diego</v>
      </c>
      <c r="C28" s="5" t="s">
        <v>1428</v>
      </c>
      <c r="D28" s="6">
        <v>0.10005694716598504</v>
      </c>
    </row>
    <row r="29" spans="1:4" x14ac:dyDescent="0.3">
      <c r="A29" s="7" t="s">
        <v>1432</v>
      </c>
      <c r="B29" s="7" t="str">
        <f>VLOOKUP(LEFT(A29,5),CA_Counties_TIGER2016!$D$2:$E$59,2,FALSE)</f>
        <v>San Diego</v>
      </c>
      <c r="C29" s="7" t="s">
        <v>1428</v>
      </c>
      <c r="D29" s="8">
        <v>0.10005694716598504</v>
      </c>
    </row>
    <row r="30" spans="1:4" x14ac:dyDescent="0.3">
      <c r="A30" s="5" t="s">
        <v>1433</v>
      </c>
      <c r="B30" s="5" t="str">
        <f>VLOOKUP(LEFT(A30,5),CA_Counties_TIGER2016!$D$2:$E$59,2,FALSE)</f>
        <v>San Diego</v>
      </c>
      <c r="C30" s="5" t="s">
        <v>1428</v>
      </c>
      <c r="D30" s="6">
        <v>0.10005694716598504</v>
      </c>
    </row>
    <row r="31" spans="1:4" x14ac:dyDescent="0.3">
      <c r="A31" s="7" t="s">
        <v>1434</v>
      </c>
      <c r="B31" s="7" t="str">
        <f>VLOOKUP(LEFT(A31,5),CA_Counties_TIGER2016!$D$2:$E$59,2,FALSE)</f>
        <v>San Diego</v>
      </c>
      <c r="C31" s="7" t="s">
        <v>1428</v>
      </c>
      <c r="D31" s="8">
        <v>0.10005694716598504</v>
      </c>
    </row>
    <row r="32" spans="1:4" x14ac:dyDescent="0.3">
      <c r="A32" s="5" t="s">
        <v>1435</v>
      </c>
      <c r="B32" s="5" t="str">
        <f>VLOOKUP(LEFT(A32,5),CA_Counties_TIGER2016!$D$2:$E$59,2,FALSE)</f>
        <v>San Diego</v>
      </c>
      <c r="C32" s="5" t="s">
        <v>1428</v>
      </c>
      <c r="D32" s="6">
        <v>0.10005694716598504</v>
      </c>
    </row>
    <row r="33" spans="1:4" x14ac:dyDescent="0.3">
      <c r="A33" s="7" t="s">
        <v>1436</v>
      </c>
      <c r="B33" s="7" t="str">
        <f>VLOOKUP(LEFT(A33,5),CA_Counties_TIGER2016!$D$2:$E$59,2,FALSE)</f>
        <v>San Diego</v>
      </c>
      <c r="C33" s="7" t="s">
        <v>1428</v>
      </c>
      <c r="D33" s="8">
        <v>0.10005694716598504</v>
      </c>
    </row>
    <row r="34" spans="1:4" x14ac:dyDescent="0.3">
      <c r="A34" s="5" t="s">
        <v>1437</v>
      </c>
      <c r="B34" s="5" t="str">
        <f>VLOOKUP(LEFT(A34,5),CA_Counties_TIGER2016!$D$2:$E$59,2,FALSE)</f>
        <v>San Bernardino</v>
      </c>
      <c r="C34" s="5" t="s">
        <v>1438</v>
      </c>
      <c r="D34" s="6">
        <v>0.12954503417694002</v>
      </c>
    </row>
    <row r="35" spans="1:4" x14ac:dyDescent="0.3">
      <c r="A35" s="7" t="s">
        <v>1439</v>
      </c>
      <c r="B35" s="7" t="str">
        <f>VLOOKUP(LEFT(A35,5),CA_Counties_TIGER2016!$D$2:$E$59,2,FALSE)</f>
        <v>Stanislaus</v>
      </c>
      <c r="C35" s="7" t="s">
        <v>1440</v>
      </c>
      <c r="D35" s="8">
        <v>0.12699954581978523</v>
      </c>
    </row>
    <row r="36" spans="1:4" x14ac:dyDescent="0.3">
      <c r="A36" s="5" t="s">
        <v>1441</v>
      </c>
      <c r="B36" s="5" t="str">
        <f>VLOOKUP(LEFT(A36,5),CA_Counties_TIGER2016!$D$2:$E$59,2,FALSE)</f>
        <v>Stanislaus</v>
      </c>
      <c r="C36" s="5" t="s">
        <v>1440</v>
      </c>
      <c r="D36" s="6">
        <v>0.12699954581978523</v>
      </c>
    </row>
    <row r="37" spans="1:4" x14ac:dyDescent="0.3">
      <c r="A37" s="7" t="s">
        <v>1442</v>
      </c>
      <c r="B37" s="7" t="str">
        <f>VLOOKUP(LEFT(A37,5),CA_Counties_TIGER2016!$D$2:$E$59,2,FALSE)</f>
        <v>Stanislaus</v>
      </c>
      <c r="C37" s="7" t="s">
        <v>1440</v>
      </c>
      <c r="D37" s="8">
        <v>0.12699954581978523</v>
      </c>
    </row>
    <row r="38" spans="1:4" x14ac:dyDescent="0.3">
      <c r="A38" s="5" t="s">
        <v>1443</v>
      </c>
      <c r="B38" s="5" t="str">
        <f>VLOOKUP(LEFT(A38,5),CA_Counties_TIGER2016!$D$2:$E$59,2,FALSE)</f>
        <v>Siskiyou</v>
      </c>
      <c r="C38" s="5" t="s">
        <v>1444</v>
      </c>
      <c r="D38" s="6">
        <v>0.12506510901755888</v>
      </c>
    </row>
    <row r="39" spans="1:4" x14ac:dyDescent="0.3">
      <c r="A39" s="7" t="s">
        <v>1445</v>
      </c>
      <c r="B39" s="7" t="str">
        <f>VLOOKUP(LEFT(A39,5),CA_Counties_TIGER2016!$D$2:$E$59,2,FALSE)</f>
        <v>Riverside</v>
      </c>
      <c r="C39" s="7" t="s">
        <v>1446</v>
      </c>
      <c r="D39" s="8">
        <v>0.10015737746049926</v>
      </c>
    </row>
    <row r="40" spans="1:4" x14ac:dyDescent="0.3">
      <c r="A40" s="5" t="s">
        <v>1447</v>
      </c>
      <c r="B40" s="5" t="str">
        <f>VLOOKUP(LEFT(A40,5),CA_Counties_TIGER2016!$D$2:$E$59,2,FALSE)</f>
        <v>San Bernardino</v>
      </c>
      <c r="C40" s="5" t="s">
        <v>1448</v>
      </c>
      <c r="D40" s="6">
        <v>0.12541819775139679</v>
      </c>
    </row>
    <row r="41" spans="1:4" x14ac:dyDescent="0.3">
      <c r="A41" s="7" t="s">
        <v>1449</v>
      </c>
      <c r="B41" s="7" t="str">
        <f>VLOOKUP(LEFT(A41,5),CA_Counties_TIGER2016!$D$2:$E$59,2,FALSE)</f>
        <v>Mendocino</v>
      </c>
      <c r="C41" s="7" t="s">
        <v>1450</v>
      </c>
      <c r="D41" s="8">
        <v>0.19956401527816847</v>
      </c>
    </row>
    <row r="42" spans="1:4" x14ac:dyDescent="0.3">
      <c r="A42" s="5" t="s">
        <v>1451</v>
      </c>
      <c r="B42" s="5" t="str">
        <f>VLOOKUP(LEFT(A42,5),CA_Counties_TIGER2016!$D$2:$E$59,2,FALSE)</f>
        <v>Mendocino</v>
      </c>
      <c r="C42" s="5" t="s">
        <v>1452</v>
      </c>
      <c r="D42" s="6">
        <v>0.11204552258608072</v>
      </c>
    </row>
    <row r="43" spans="1:4" x14ac:dyDescent="0.3">
      <c r="A43" s="7" t="s">
        <v>1453</v>
      </c>
      <c r="B43" s="7" t="str">
        <f>VLOOKUP(LEFT(A43,5),CA_Counties_TIGER2016!$D$2:$E$59,2,FALSE)</f>
        <v>Mendocino</v>
      </c>
      <c r="C43" s="7" t="s">
        <v>1454</v>
      </c>
      <c r="D43" s="8">
        <v>0.18206172167411472</v>
      </c>
    </row>
    <row r="44" spans="1:4" x14ac:dyDescent="0.3">
      <c r="A44" s="5" t="s">
        <v>1455</v>
      </c>
      <c r="B44" s="5" t="str">
        <f>VLOOKUP(LEFT(A44,5),CA_Counties_TIGER2016!$D$2:$E$59,2,FALSE)</f>
        <v>Mendocino</v>
      </c>
      <c r="C44" s="5" t="s">
        <v>1456</v>
      </c>
      <c r="D44" s="6">
        <v>0.26335325898712192</v>
      </c>
    </row>
    <row r="45" spans="1:4" x14ac:dyDescent="0.3">
      <c r="A45" s="7" t="s">
        <v>34</v>
      </c>
      <c r="B45" s="7" t="str">
        <f>VLOOKUP(LEFT(A45,5),CA_Counties_TIGER2016!$D$2:$E$59,2,FALSE)</f>
        <v>Los Angeles</v>
      </c>
      <c r="C45" s="7" t="s">
        <v>1426</v>
      </c>
      <c r="D45" s="8">
        <v>0.19116750883500777</v>
      </c>
    </row>
    <row r="46" spans="1:4" x14ac:dyDescent="0.3">
      <c r="A46" s="5" t="s">
        <v>1457</v>
      </c>
      <c r="B46" s="5" t="str">
        <f>VLOOKUP(LEFT(A46,5),CA_Counties_TIGER2016!$D$2:$E$59,2,FALSE)</f>
        <v>Mendocino</v>
      </c>
      <c r="C46" s="5" t="s">
        <v>1458</v>
      </c>
      <c r="D46" s="6">
        <v>0.13047854511717344</v>
      </c>
    </row>
    <row r="47" spans="1:4" x14ac:dyDescent="0.3">
      <c r="A47" s="7" t="s">
        <v>36</v>
      </c>
      <c r="B47" s="7" t="str">
        <f>VLOOKUP(LEFT(A47,5),CA_Counties_TIGER2016!$D$2:$E$59,2,FALSE)</f>
        <v>Mendocino</v>
      </c>
      <c r="C47" s="7" t="s">
        <v>1459</v>
      </c>
      <c r="D47" s="8">
        <v>0.15755957526618286</v>
      </c>
    </row>
    <row r="48" spans="1:4" x14ac:dyDescent="0.3">
      <c r="A48" s="5" t="s">
        <v>1460</v>
      </c>
      <c r="B48" s="5" t="str">
        <f>VLOOKUP(LEFT(A48,5),CA_Counties_TIGER2016!$D$2:$E$59,2,FALSE)</f>
        <v>Mendocino</v>
      </c>
      <c r="C48" s="5" t="s">
        <v>1454</v>
      </c>
      <c r="D48" s="6">
        <v>0.18206172167411472</v>
      </c>
    </row>
    <row r="49" spans="1:4" x14ac:dyDescent="0.3">
      <c r="A49" s="7" t="s">
        <v>1461</v>
      </c>
      <c r="B49" s="7" t="str">
        <f>VLOOKUP(LEFT(A49,5),CA_Counties_TIGER2016!$D$2:$E$59,2,FALSE)</f>
        <v>Mendocino</v>
      </c>
      <c r="C49" s="7" t="s">
        <v>1454</v>
      </c>
      <c r="D49" s="8">
        <v>0.18206172167411472</v>
      </c>
    </row>
    <row r="50" spans="1:4" x14ac:dyDescent="0.3">
      <c r="A50" s="5" t="s">
        <v>1462</v>
      </c>
      <c r="B50" s="5" t="str">
        <f>VLOOKUP(LEFT(A50,5),CA_Counties_TIGER2016!$D$2:$E$59,2,FALSE)</f>
        <v>Mendocino</v>
      </c>
      <c r="C50" s="5" t="s">
        <v>1459</v>
      </c>
      <c r="D50" s="6">
        <v>0.15755957526618286</v>
      </c>
    </row>
    <row r="51" spans="1:4" x14ac:dyDescent="0.3">
      <c r="A51" s="7" t="s">
        <v>1463</v>
      </c>
      <c r="B51" s="7" t="str">
        <f>VLOOKUP(LEFT(A51,5),CA_Counties_TIGER2016!$D$2:$E$59,2,FALSE)</f>
        <v>Ventura</v>
      </c>
      <c r="C51" s="7" t="s">
        <v>1464</v>
      </c>
      <c r="D51" s="8">
        <v>0.10337614879965884</v>
      </c>
    </row>
    <row r="52" spans="1:4" x14ac:dyDescent="0.3">
      <c r="A52" s="5" t="s">
        <v>1465</v>
      </c>
      <c r="B52" s="5" t="str">
        <f>VLOOKUP(LEFT(A52,5),CA_Counties_TIGER2016!$D$2:$E$59,2,FALSE)</f>
        <v>Ventura</v>
      </c>
      <c r="C52" s="5" t="s">
        <v>1464</v>
      </c>
      <c r="D52" s="6">
        <v>0.10337614879965884</v>
      </c>
    </row>
    <row r="53" spans="1:4" x14ac:dyDescent="0.3">
      <c r="A53" s="7" t="s">
        <v>1466</v>
      </c>
      <c r="B53" s="7" t="str">
        <f>VLOOKUP(LEFT(A53,5),CA_Counties_TIGER2016!$D$2:$E$59,2,FALSE)</f>
        <v>Los Angeles</v>
      </c>
      <c r="C53" s="7" t="s">
        <v>1423</v>
      </c>
      <c r="D53" s="8">
        <v>0.27768249765510217</v>
      </c>
    </row>
    <row r="54" spans="1:4" x14ac:dyDescent="0.3">
      <c r="A54" s="5" t="s">
        <v>1467</v>
      </c>
      <c r="B54" s="5" t="str">
        <f>VLOOKUP(LEFT(A54,5),CA_Counties_TIGER2016!$D$2:$E$59,2,FALSE)</f>
        <v>Los Angeles</v>
      </c>
      <c r="C54" s="5" t="s">
        <v>1423</v>
      </c>
      <c r="D54" s="6">
        <v>0.27768249765510217</v>
      </c>
    </row>
    <row r="55" spans="1:4" x14ac:dyDescent="0.3">
      <c r="A55" s="7" t="s">
        <v>1468</v>
      </c>
      <c r="B55" s="7" t="str">
        <f>VLOOKUP(LEFT(A55,5),CA_Counties_TIGER2016!$D$2:$E$59,2,FALSE)</f>
        <v>Los Angeles</v>
      </c>
      <c r="C55" s="7" t="s">
        <v>1423</v>
      </c>
      <c r="D55" s="8">
        <v>0.27768249765510217</v>
      </c>
    </row>
    <row r="56" spans="1:4" x14ac:dyDescent="0.3">
      <c r="A56" s="5" t="s">
        <v>1469</v>
      </c>
      <c r="B56" s="5" t="str">
        <f>VLOOKUP(LEFT(A56,5),CA_Counties_TIGER2016!$D$2:$E$59,2,FALSE)</f>
        <v>Los Angeles</v>
      </c>
      <c r="C56" s="5" t="s">
        <v>1423</v>
      </c>
      <c r="D56" s="6">
        <v>0.27768249765510217</v>
      </c>
    </row>
    <row r="57" spans="1:4" x14ac:dyDescent="0.3">
      <c r="A57" s="7" t="s">
        <v>37</v>
      </c>
      <c r="B57" s="7" t="str">
        <f>VLOOKUP(LEFT(A57,5),CA_Counties_TIGER2016!$D$2:$E$59,2,FALSE)</f>
        <v>Los Angeles</v>
      </c>
      <c r="C57" s="7" t="s">
        <v>1423</v>
      </c>
      <c r="D57" s="8">
        <v>0.27768249765510217</v>
      </c>
    </row>
    <row r="58" spans="1:4" x14ac:dyDescent="0.3">
      <c r="A58" s="5" t="s">
        <v>39</v>
      </c>
      <c r="B58" s="5" t="str">
        <f>VLOOKUP(LEFT(A58,5),CA_Counties_TIGER2016!$D$2:$E$59,2,FALSE)</f>
        <v>Los Angeles</v>
      </c>
      <c r="C58" s="5" t="s">
        <v>1423</v>
      </c>
      <c r="D58" s="6">
        <v>0.27768249765510217</v>
      </c>
    </row>
    <row r="59" spans="1:4" x14ac:dyDescent="0.3">
      <c r="A59" s="7" t="s">
        <v>40</v>
      </c>
      <c r="B59" s="7" t="str">
        <f>VLOOKUP(LEFT(A59,5),CA_Counties_TIGER2016!$D$2:$E$59,2,FALSE)</f>
        <v>Los Angeles</v>
      </c>
      <c r="C59" s="7" t="s">
        <v>1423</v>
      </c>
      <c r="D59" s="8">
        <v>0.27768249765510217</v>
      </c>
    </row>
    <row r="60" spans="1:4" x14ac:dyDescent="0.3">
      <c r="A60" s="5" t="s">
        <v>41</v>
      </c>
      <c r="B60" s="5" t="str">
        <f>VLOOKUP(LEFT(A60,5),CA_Counties_TIGER2016!$D$2:$E$59,2,FALSE)</f>
        <v>Los Angeles</v>
      </c>
      <c r="C60" s="5" t="s">
        <v>1423</v>
      </c>
      <c r="D60" s="6">
        <v>0.27768249765510217</v>
      </c>
    </row>
    <row r="61" spans="1:4" x14ac:dyDescent="0.3">
      <c r="A61" s="7" t="s">
        <v>1470</v>
      </c>
      <c r="B61" s="7" t="str">
        <f>VLOOKUP(LEFT(A61,5),CA_Counties_TIGER2016!$D$2:$E$59,2,FALSE)</f>
        <v>Los Angeles</v>
      </c>
      <c r="C61" s="7" t="s">
        <v>1423</v>
      </c>
      <c r="D61" s="8">
        <v>0.27768249765510217</v>
      </c>
    </row>
    <row r="62" spans="1:4" x14ac:dyDescent="0.3">
      <c r="A62" s="5" t="s">
        <v>1471</v>
      </c>
      <c r="B62" s="5" t="str">
        <f>VLOOKUP(LEFT(A62,5),CA_Counties_TIGER2016!$D$2:$E$59,2,FALSE)</f>
        <v>Los Angeles</v>
      </c>
      <c r="C62" s="5" t="s">
        <v>1423</v>
      </c>
      <c r="D62" s="6">
        <v>0.27768249765510217</v>
      </c>
    </row>
    <row r="63" spans="1:4" x14ac:dyDescent="0.3">
      <c r="A63" s="7" t="s">
        <v>47</v>
      </c>
      <c r="B63" s="7" t="str">
        <f>VLOOKUP(LEFT(A63,5),CA_Counties_TIGER2016!$D$2:$E$59,2,FALSE)</f>
        <v>Riverside</v>
      </c>
      <c r="C63" s="7" t="s">
        <v>1472</v>
      </c>
      <c r="D63" s="8">
        <v>0.12860698237893461</v>
      </c>
    </row>
    <row r="64" spans="1:4" x14ac:dyDescent="0.3">
      <c r="A64" s="5" t="s">
        <v>1473</v>
      </c>
      <c r="B64" s="5" t="str">
        <f>VLOOKUP(LEFT(A64,5),CA_Counties_TIGER2016!$D$2:$E$59,2,FALSE)</f>
        <v>Los Angeles</v>
      </c>
      <c r="C64" s="5" t="s">
        <v>1423</v>
      </c>
      <c r="D64" s="6">
        <v>0.27768249765510217</v>
      </c>
    </row>
    <row r="65" spans="1:4" x14ac:dyDescent="0.3">
      <c r="A65" s="7" t="s">
        <v>1474</v>
      </c>
      <c r="B65" s="7" t="str">
        <f>VLOOKUP(LEFT(A65,5),CA_Counties_TIGER2016!$D$2:$E$59,2,FALSE)</f>
        <v>Los Angeles</v>
      </c>
      <c r="C65" s="7" t="s">
        <v>1423</v>
      </c>
      <c r="D65" s="8">
        <v>0.27768249765510217</v>
      </c>
    </row>
    <row r="66" spans="1:4" x14ac:dyDescent="0.3">
      <c r="A66" s="5" t="s">
        <v>1475</v>
      </c>
      <c r="B66" s="5" t="str">
        <f>VLOOKUP(LEFT(A66,5),CA_Counties_TIGER2016!$D$2:$E$59,2,FALSE)</f>
        <v>Los Angeles</v>
      </c>
      <c r="C66" s="5" t="s">
        <v>1423</v>
      </c>
      <c r="D66" s="6">
        <v>0.27768249765510217</v>
      </c>
    </row>
    <row r="67" spans="1:4" x14ac:dyDescent="0.3">
      <c r="A67" s="7" t="s">
        <v>1476</v>
      </c>
      <c r="B67" s="7" t="str">
        <f>VLOOKUP(LEFT(A67,5),CA_Counties_TIGER2016!$D$2:$E$59,2,FALSE)</f>
        <v>Los Angeles</v>
      </c>
      <c r="C67" s="7" t="s">
        <v>1423</v>
      </c>
      <c r="D67" s="8">
        <v>0.27768249765510217</v>
      </c>
    </row>
    <row r="68" spans="1:4" x14ac:dyDescent="0.3">
      <c r="A68" s="5" t="s">
        <v>1477</v>
      </c>
      <c r="B68" s="5" t="str">
        <f>VLOOKUP(LEFT(A68,5),CA_Counties_TIGER2016!$D$2:$E$59,2,FALSE)</f>
        <v>Los Angeles</v>
      </c>
      <c r="C68" s="5" t="s">
        <v>1478</v>
      </c>
      <c r="D68" s="6">
        <v>0.11374049091080168</v>
      </c>
    </row>
    <row r="69" spans="1:4" x14ac:dyDescent="0.3">
      <c r="A69" s="7" t="s">
        <v>1479</v>
      </c>
      <c r="B69" s="7" t="str">
        <f>VLOOKUP(LEFT(A69,5),CA_Counties_TIGER2016!$D$2:$E$59,2,FALSE)</f>
        <v>Los Angeles</v>
      </c>
      <c r="C69" s="7" t="s">
        <v>1480</v>
      </c>
      <c r="D69" s="8">
        <v>0.12618342194971693</v>
      </c>
    </row>
    <row r="70" spans="1:4" x14ac:dyDescent="0.3">
      <c r="A70" s="5" t="s">
        <v>1481</v>
      </c>
      <c r="B70" s="5" t="str">
        <f>VLOOKUP(LEFT(A70,5),CA_Counties_TIGER2016!$D$2:$E$59,2,FALSE)</f>
        <v>Los Angeles</v>
      </c>
      <c r="C70" s="5" t="s">
        <v>1478</v>
      </c>
      <c r="D70" s="6">
        <v>0.11374049091080168</v>
      </c>
    </row>
    <row r="71" spans="1:4" x14ac:dyDescent="0.3">
      <c r="A71" s="7" t="s">
        <v>1482</v>
      </c>
      <c r="B71" s="7" t="str">
        <f>VLOOKUP(LEFT(A71,5),CA_Counties_TIGER2016!$D$2:$E$59,2,FALSE)</f>
        <v>Ventura</v>
      </c>
      <c r="C71" s="7" t="s">
        <v>1483</v>
      </c>
      <c r="D71" s="8">
        <v>0.11083545494414396</v>
      </c>
    </row>
    <row r="72" spans="1:4" x14ac:dyDescent="0.3">
      <c r="A72" s="5" t="s">
        <v>1484</v>
      </c>
      <c r="B72" s="5" t="str">
        <f>VLOOKUP(LEFT(A72,5),CA_Counties_TIGER2016!$D$2:$E$59,2,FALSE)</f>
        <v>Los Angeles</v>
      </c>
      <c r="C72" s="5" t="s">
        <v>1423</v>
      </c>
      <c r="D72" s="6">
        <v>0.27768249765510217</v>
      </c>
    </row>
    <row r="73" spans="1:4" x14ac:dyDescent="0.3">
      <c r="A73" s="7" t="s">
        <v>1485</v>
      </c>
      <c r="B73" s="7" t="str">
        <f>VLOOKUP(LEFT(A73,5),CA_Counties_TIGER2016!$D$2:$E$59,2,FALSE)</f>
        <v>Los Angeles</v>
      </c>
      <c r="C73" s="7" t="s">
        <v>1423</v>
      </c>
      <c r="D73" s="8">
        <v>0.27768249765510217</v>
      </c>
    </row>
    <row r="74" spans="1:4" x14ac:dyDescent="0.3">
      <c r="A74" s="5" t="s">
        <v>1486</v>
      </c>
      <c r="B74" s="5" t="str">
        <f>VLOOKUP(LEFT(A74,5),CA_Counties_TIGER2016!$D$2:$E$59,2,FALSE)</f>
        <v>Los Angeles</v>
      </c>
      <c r="C74" s="5" t="s">
        <v>1423</v>
      </c>
      <c r="D74" s="6">
        <v>0.27768249765510217</v>
      </c>
    </row>
    <row r="75" spans="1:4" x14ac:dyDescent="0.3">
      <c r="A75" s="7" t="s">
        <v>1487</v>
      </c>
      <c r="B75" s="7" t="str">
        <f>VLOOKUP(LEFT(A75,5),CA_Counties_TIGER2016!$D$2:$E$59,2,FALSE)</f>
        <v>Nevada</v>
      </c>
      <c r="C75" s="7" t="s">
        <v>1488</v>
      </c>
      <c r="D75" s="8">
        <v>0.11168225862463005</v>
      </c>
    </row>
    <row r="76" spans="1:4" x14ac:dyDescent="0.3">
      <c r="A76" s="5" t="s">
        <v>1489</v>
      </c>
      <c r="B76" s="5" t="str">
        <f>VLOOKUP(LEFT(A76,5),CA_Counties_TIGER2016!$D$2:$E$59,2,FALSE)</f>
        <v>Mendocino</v>
      </c>
      <c r="C76" s="5" t="s">
        <v>1490</v>
      </c>
      <c r="D76" s="6">
        <v>0.12210945722258164</v>
      </c>
    </row>
    <row r="77" spans="1:4" x14ac:dyDescent="0.3">
      <c r="A77" s="7" t="s">
        <v>57</v>
      </c>
      <c r="B77" s="7" t="str">
        <f>VLOOKUP(LEFT(A77,5),CA_Counties_TIGER2016!$D$2:$E$59,2,FALSE)</f>
        <v>Los Angeles</v>
      </c>
      <c r="C77" s="7" t="s">
        <v>1423</v>
      </c>
      <c r="D77" s="8">
        <v>0.27768249765510217</v>
      </c>
    </row>
    <row r="78" spans="1:4" x14ac:dyDescent="0.3">
      <c r="A78" s="5" t="s">
        <v>59</v>
      </c>
      <c r="B78" s="5" t="str">
        <f>VLOOKUP(LEFT(A78,5),CA_Counties_TIGER2016!$D$2:$E$59,2,FALSE)</f>
        <v>Los Angeles</v>
      </c>
      <c r="C78" s="5" t="s">
        <v>1423</v>
      </c>
      <c r="D78" s="6">
        <v>0.27768249765510217</v>
      </c>
    </row>
    <row r="79" spans="1:4" x14ac:dyDescent="0.3">
      <c r="A79" s="7" t="s">
        <v>60</v>
      </c>
      <c r="B79" s="7" t="str">
        <f>VLOOKUP(LEFT(A79,5),CA_Counties_TIGER2016!$D$2:$E$59,2,FALSE)</f>
        <v>Los Angeles</v>
      </c>
      <c r="C79" s="7" t="s">
        <v>1423</v>
      </c>
      <c r="D79" s="8">
        <v>0.27768249765510217</v>
      </c>
    </row>
    <row r="80" spans="1:4" x14ac:dyDescent="0.3">
      <c r="A80" s="5" t="s">
        <v>69</v>
      </c>
      <c r="B80" s="5" t="str">
        <f>VLOOKUP(LEFT(A80,5),CA_Counties_TIGER2016!$D$2:$E$59,2,FALSE)</f>
        <v>Los Angeles</v>
      </c>
      <c r="C80" s="5" t="s">
        <v>1423</v>
      </c>
      <c r="D80" s="6">
        <v>0.27768249765510217</v>
      </c>
    </row>
    <row r="81" spans="1:4" x14ac:dyDescent="0.3">
      <c r="A81" s="7" t="s">
        <v>70</v>
      </c>
      <c r="B81" s="7" t="str">
        <f>VLOOKUP(LEFT(A81,5),CA_Counties_TIGER2016!$D$2:$E$59,2,FALSE)</f>
        <v>Los Angeles</v>
      </c>
      <c r="C81" s="7" t="s">
        <v>1423</v>
      </c>
      <c r="D81" s="8">
        <v>0.27768249765510217</v>
      </c>
    </row>
    <row r="82" spans="1:4" x14ac:dyDescent="0.3">
      <c r="A82" s="5" t="s">
        <v>72</v>
      </c>
      <c r="B82" s="5" t="str">
        <f>VLOOKUP(LEFT(A82,5),CA_Counties_TIGER2016!$D$2:$E$59,2,FALSE)</f>
        <v>Los Angeles</v>
      </c>
      <c r="C82" s="5" t="s">
        <v>1423</v>
      </c>
      <c r="D82" s="6">
        <v>0.27768249765510217</v>
      </c>
    </row>
    <row r="83" spans="1:4" x14ac:dyDescent="0.3">
      <c r="A83" s="7" t="s">
        <v>73</v>
      </c>
      <c r="B83" s="7" t="str">
        <f>VLOOKUP(LEFT(A83,5),CA_Counties_TIGER2016!$D$2:$E$59,2,FALSE)</f>
        <v>Los Angeles</v>
      </c>
      <c r="C83" s="7" t="s">
        <v>1423</v>
      </c>
      <c r="D83" s="8">
        <v>0.27768249765510217</v>
      </c>
    </row>
    <row r="84" spans="1:4" x14ac:dyDescent="0.3">
      <c r="A84" s="5" t="s">
        <v>1491</v>
      </c>
      <c r="B84" s="5" t="str">
        <f>VLOOKUP(LEFT(A84,5),CA_Counties_TIGER2016!$D$2:$E$59,2,FALSE)</f>
        <v>Los Angeles</v>
      </c>
      <c r="C84" s="5" t="s">
        <v>1423</v>
      </c>
      <c r="D84" s="6">
        <v>0.27768249765510217</v>
      </c>
    </row>
    <row r="85" spans="1:4" x14ac:dyDescent="0.3">
      <c r="A85" s="7" t="s">
        <v>1492</v>
      </c>
      <c r="B85" s="7" t="str">
        <f>VLOOKUP(LEFT(A85,5),CA_Counties_TIGER2016!$D$2:$E$59,2,FALSE)</f>
        <v>Los Angeles</v>
      </c>
      <c r="C85" s="7" t="s">
        <v>1423</v>
      </c>
      <c r="D85" s="8">
        <v>0.27768249765510217</v>
      </c>
    </row>
    <row r="86" spans="1:4" x14ac:dyDescent="0.3">
      <c r="A86" s="5" t="s">
        <v>1493</v>
      </c>
      <c r="B86" s="5" t="str">
        <f>VLOOKUP(LEFT(A86,5),CA_Counties_TIGER2016!$D$2:$E$59,2,FALSE)</f>
        <v>Los Angeles</v>
      </c>
      <c r="C86" s="5" t="s">
        <v>1423</v>
      </c>
      <c r="D86" s="6">
        <v>0.27768249765510217</v>
      </c>
    </row>
    <row r="87" spans="1:4" x14ac:dyDescent="0.3">
      <c r="A87" s="7" t="s">
        <v>1494</v>
      </c>
      <c r="B87" s="7" t="str">
        <f>VLOOKUP(LEFT(A87,5),CA_Counties_TIGER2016!$D$2:$E$59,2,FALSE)</f>
        <v>Fresno</v>
      </c>
      <c r="C87" s="7" t="s">
        <v>1495</v>
      </c>
      <c r="D87" s="8">
        <v>0.10521649264496341</v>
      </c>
    </row>
    <row r="88" spans="1:4" x14ac:dyDescent="0.3">
      <c r="A88" s="5" t="s">
        <v>1496</v>
      </c>
      <c r="B88" s="5" t="str">
        <f>VLOOKUP(LEFT(A88,5),CA_Counties_TIGER2016!$D$2:$E$59,2,FALSE)</f>
        <v>Fresno</v>
      </c>
      <c r="C88" s="5" t="s">
        <v>1495</v>
      </c>
      <c r="D88" s="6">
        <v>0.10521649264496341</v>
      </c>
    </row>
    <row r="89" spans="1:4" x14ac:dyDescent="0.3">
      <c r="A89" s="7" t="s">
        <v>1497</v>
      </c>
      <c r="B89" s="7" t="str">
        <f>VLOOKUP(LEFT(A89,5),CA_Counties_TIGER2016!$D$2:$E$59,2,FALSE)</f>
        <v>Fresno</v>
      </c>
      <c r="C89" s="7" t="s">
        <v>1495</v>
      </c>
      <c r="D89" s="8">
        <v>0.10521649264496341</v>
      </c>
    </row>
    <row r="90" spans="1:4" x14ac:dyDescent="0.3">
      <c r="A90" s="5" t="s">
        <v>1498</v>
      </c>
      <c r="B90" s="5" t="str">
        <f>VLOOKUP(LEFT(A90,5),CA_Counties_TIGER2016!$D$2:$E$59,2,FALSE)</f>
        <v>Fresno</v>
      </c>
      <c r="C90" s="5" t="s">
        <v>1495</v>
      </c>
      <c r="D90" s="6">
        <v>0.10521649264496341</v>
      </c>
    </row>
    <row r="91" spans="1:4" x14ac:dyDescent="0.3">
      <c r="A91" s="7" t="s">
        <v>1499</v>
      </c>
      <c r="B91" s="7" t="str">
        <f>VLOOKUP(LEFT(A91,5),CA_Counties_TIGER2016!$D$2:$E$59,2,FALSE)</f>
        <v>Stanislaus</v>
      </c>
      <c r="C91" s="7" t="s">
        <v>1440</v>
      </c>
      <c r="D91" s="8">
        <v>0.12699954581978523</v>
      </c>
    </row>
    <row r="92" spans="1:4" x14ac:dyDescent="0.3">
      <c r="A92" s="5" t="s">
        <v>1500</v>
      </c>
      <c r="B92" s="5" t="str">
        <f>VLOOKUP(LEFT(A92,5),CA_Counties_TIGER2016!$D$2:$E$59,2,FALSE)</f>
        <v>Stanislaus</v>
      </c>
      <c r="C92" s="5" t="s">
        <v>1440</v>
      </c>
      <c r="D92" s="6">
        <v>0.12699954581978523</v>
      </c>
    </row>
    <row r="93" spans="1:4" x14ac:dyDescent="0.3">
      <c r="A93" s="7" t="s">
        <v>1501</v>
      </c>
      <c r="B93" s="7" t="str">
        <f>VLOOKUP(LEFT(A93,5),CA_Counties_TIGER2016!$D$2:$E$59,2,FALSE)</f>
        <v>Los Angeles</v>
      </c>
      <c r="C93" s="7" t="s">
        <v>1423</v>
      </c>
      <c r="D93" s="8">
        <v>0.27768249765510217</v>
      </c>
    </row>
    <row r="94" spans="1:4" x14ac:dyDescent="0.3">
      <c r="A94" s="5" t="s">
        <v>1502</v>
      </c>
      <c r="B94" s="5" t="str">
        <f>VLOOKUP(LEFT(A94,5),CA_Counties_TIGER2016!$D$2:$E$59,2,FALSE)</f>
        <v>Los Angeles</v>
      </c>
      <c r="C94" s="5" t="s">
        <v>1423</v>
      </c>
      <c r="D94" s="6">
        <v>0.27768249765510217</v>
      </c>
    </row>
    <row r="95" spans="1:4" x14ac:dyDescent="0.3">
      <c r="A95" s="7" t="s">
        <v>74</v>
      </c>
      <c r="B95" s="7" t="str">
        <f>VLOOKUP(LEFT(A95,5),CA_Counties_TIGER2016!$D$2:$E$59,2,FALSE)</f>
        <v>Los Angeles</v>
      </c>
      <c r="C95" s="7" t="s">
        <v>1423</v>
      </c>
      <c r="D95" s="8">
        <v>0.27768249765510217</v>
      </c>
    </row>
    <row r="96" spans="1:4" x14ac:dyDescent="0.3">
      <c r="A96" s="5" t="s">
        <v>1503</v>
      </c>
      <c r="B96" s="5" t="str">
        <f>VLOOKUP(LEFT(A96,5),CA_Counties_TIGER2016!$D$2:$E$59,2,FALSE)</f>
        <v>Los Angeles</v>
      </c>
      <c r="C96" s="5" t="s">
        <v>1426</v>
      </c>
      <c r="D96" s="6">
        <v>0.19116750883500777</v>
      </c>
    </row>
    <row r="97" spans="1:4" x14ac:dyDescent="0.3">
      <c r="A97" s="7" t="s">
        <v>1504</v>
      </c>
      <c r="B97" s="7" t="str">
        <f>VLOOKUP(LEFT(A97,5),CA_Counties_TIGER2016!$D$2:$E$59,2,FALSE)</f>
        <v>Los Angeles</v>
      </c>
      <c r="C97" s="7" t="s">
        <v>1423</v>
      </c>
      <c r="D97" s="8">
        <v>0.27768249765510217</v>
      </c>
    </row>
    <row r="98" spans="1:4" x14ac:dyDescent="0.3">
      <c r="A98" s="5" t="s">
        <v>1505</v>
      </c>
      <c r="B98" s="5" t="str">
        <f>VLOOKUP(LEFT(A98,5),CA_Counties_TIGER2016!$D$2:$E$59,2,FALSE)</f>
        <v>Los Angeles</v>
      </c>
      <c r="C98" s="5" t="s">
        <v>1478</v>
      </c>
      <c r="D98" s="6">
        <v>0.11374049091080168</v>
      </c>
    </row>
    <row r="99" spans="1:4" x14ac:dyDescent="0.3">
      <c r="A99" s="7" t="s">
        <v>1506</v>
      </c>
      <c r="B99" s="7" t="str">
        <f>VLOOKUP(LEFT(A99,5),CA_Counties_TIGER2016!$D$2:$E$59,2,FALSE)</f>
        <v>Los Angeles</v>
      </c>
      <c r="C99" s="7" t="s">
        <v>1478</v>
      </c>
      <c r="D99" s="8">
        <v>0.11374049091080168</v>
      </c>
    </row>
    <row r="100" spans="1:4" x14ac:dyDescent="0.3">
      <c r="A100" s="5" t="s">
        <v>1507</v>
      </c>
      <c r="B100" s="5" t="str">
        <f>VLOOKUP(LEFT(A100,5),CA_Counties_TIGER2016!$D$2:$E$59,2,FALSE)</f>
        <v>Los Angeles</v>
      </c>
      <c r="C100" s="5" t="s">
        <v>1478</v>
      </c>
      <c r="D100" s="6">
        <v>0.11374049091080168</v>
      </c>
    </row>
    <row r="101" spans="1:4" x14ac:dyDescent="0.3">
      <c r="A101" s="7" t="s">
        <v>1508</v>
      </c>
      <c r="B101" s="7" t="str">
        <f>VLOOKUP(LEFT(A101,5),CA_Counties_TIGER2016!$D$2:$E$59,2,FALSE)</f>
        <v>Stanislaus</v>
      </c>
      <c r="C101" s="7" t="s">
        <v>1440</v>
      </c>
      <c r="D101" s="8">
        <v>0.12699954581978523</v>
      </c>
    </row>
    <row r="102" spans="1:4" x14ac:dyDescent="0.3">
      <c r="A102" s="5" t="s">
        <v>1509</v>
      </c>
      <c r="B102" s="5" t="str">
        <f>VLOOKUP(LEFT(A102,5),CA_Counties_TIGER2016!$D$2:$E$59,2,FALSE)</f>
        <v>Stanislaus</v>
      </c>
      <c r="C102" s="5" t="s">
        <v>1440</v>
      </c>
      <c r="D102" s="6">
        <v>0.12699954581978523</v>
      </c>
    </row>
    <row r="103" spans="1:4" x14ac:dyDescent="0.3">
      <c r="A103" s="7" t="s">
        <v>1510</v>
      </c>
      <c r="B103" s="7" t="str">
        <f>VLOOKUP(LEFT(A103,5),CA_Counties_TIGER2016!$D$2:$E$59,2,FALSE)</f>
        <v>Stanislaus</v>
      </c>
      <c r="C103" s="7" t="s">
        <v>1440</v>
      </c>
      <c r="D103" s="8">
        <v>0.12699954581978523</v>
      </c>
    </row>
    <row r="104" spans="1:4" x14ac:dyDescent="0.3">
      <c r="A104" s="5" t="s">
        <v>1511</v>
      </c>
      <c r="B104" s="5" t="str">
        <f>VLOOKUP(LEFT(A104,5),CA_Counties_TIGER2016!$D$2:$E$59,2,FALSE)</f>
        <v>Stanislaus</v>
      </c>
      <c r="C104" s="5" t="s">
        <v>1440</v>
      </c>
      <c r="D104" s="6">
        <v>0.12699954581978523</v>
      </c>
    </row>
    <row r="105" spans="1:4" x14ac:dyDescent="0.3">
      <c r="A105" s="7" t="s">
        <v>1512</v>
      </c>
      <c r="B105" s="7" t="str">
        <f>VLOOKUP(LEFT(A105,5),CA_Counties_TIGER2016!$D$2:$E$59,2,FALSE)</f>
        <v>Stanislaus</v>
      </c>
      <c r="C105" s="7" t="s">
        <v>1513</v>
      </c>
      <c r="D105" s="8">
        <v>0.10496559965582383</v>
      </c>
    </row>
    <row r="106" spans="1:4" x14ac:dyDescent="0.3">
      <c r="A106" s="5" t="s">
        <v>1514</v>
      </c>
      <c r="B106" s="5" t="str">
        <f>VLOOKUP(LEFT(A106,5),CA_Counties_TIGER2016!$D$2:$E$59,2,FALSE)</f>
        <v>Stanislaus</v>
      </c>
      <c r="C106" s="5" t="s">
        <v>1513</v>
      </c>
      <c r="D106" s="6">
        <v>0.10496559965582383</v>
      </c>
    </row>
    <row r="107" spans="1:4" x14ac:dyDescent="0.3">
      <c r="A107" s="7" t="s">
        <v>1515</v>
      </c>
      <c r="B107" s="7" t="str">
        <f>VLOOKUP(LEFT(A107,5),CA_Counties_TIGER2016!$D$2:$E$59,2,FALSE)</f>
        <v>Los Angeles</v>
      </c>
      <c r="C107" s="7" t="s">
        <v>1423</v>
      </c>
      <c r="D107" s="8">
        <v>0.27768249765510217</v>
      </c>
    </row>
    <row r="108" spans="1:4" x14ac:dyDescent="0.3">
      <c r="A108" s="5" t="s">
        <v>1516</v>
      </c>
      <c r="B108" s="5" t="str">
        <f>VLOOKUP(LEFT(A108,5),CA_Counties_TIGER2016!$D$2:$E$59,2,FALSE)</f>
        <v>Los Angeles</v>
      </c>
      <c r="C108" s="5" t="s">
        <v>1423</v>
      </c>
      <c r="D108" s="6">
        <v>0.27768249765510217</v>
      </c>
    </row>
    <row r="109" spans="1:4" x14ac:dyDescent="0.3">
      <c r="A109" s="7" t="s">
        <v>1517</v>
      </c>
      <c r="B109" s="7" t="str">
        <f>VLOOKUP(LEFT(A109,5),CA_Counties_TIGER2016!$D$2:$E$59,2,FALSE)</f>
        <v>Orange</v>
      </c>
      <c r="C109" s="7" t="s">
        <v>1518</v>
      </c>
      <c r="D109" s="8">
        <v>0.10400281861836423</v>
      </c>
    </row>
    <row r="110" spans="1:4" x14ac:dyDescent="0.3">
      <c r="A110" s="5" t="s">
        <v>1519</v>
      </c>
      <c r="B110" s="5" t="str">
        <f>VLOOKUP(LEFT(A110,5),CA_Counties_TIGER2016!$D$2:$E$59,2,FALSE)</f>
        <v>Los Angeles</v>
      </c>
      <c r="C110" s="5" t="s">
        <v>1423</v>
      </c>
      <c r="D110" s="6">
        <v>0.27768249765510217</v>
      </c>
    </row>
    <row r="111" spans="1:4" x14ac:dyDescent="0.3">
      <c r="A111" s="7" t="s">
        <v>1520</v>
      </c>
      <c r="B111" s="7" t="str">
        <f>VLOOKUP(LEFT(A111,5),CA_Counties_TIGER2016!$D$2:$E$59,2,FALSE)</f>
        <v>Stanislaus</v>
      </c>
      <c r="C111" s="7" t="s">
        <v>1440</v>
      </c>
      <c r="D111" s="8">
        <v>0.12699954581978523</v>
      </c>
    </row>
    <row r="112" spans="1:4" x14ac:dyDescent="0.3">
      <c r="A112" s="5" t="s">
        <v>1521</v>
      </c>
      <c r="B112" s="5" t="str">
        <f>VLOOKUP(LEFT(A112,5),CA_Counties_TIGER2016!$D$2:$E$59,2,FALSE)</f>
        <v>Stanislaus</v>
      </c>
      <c r="C112" s="5" t="s">
        <v>1440</v>
      </c>
      <c r="D112" s="6">
        <v>0.12699954581978523</v>
      </c>
    </row>
    <row r="113" spans="1:4" x14ac:dyDescent="0.3">
      <c r="A113" s="7" t="s">
        <v>1522</v>
      </c>
      <c r="B113" s="7" t="str">
        <f>VLOOKUP(LEFT(A113,5),CA_Counties_TIGER2016!$D$2:$E$59,2,FALSE)</f>
        <v>Stanislaus</v>
      </c>
      <c r="C113" s="7" t="s">
        <v>1440</v>
      </c>
      <c r="D113" s="8">
        <v>0.12699954581978523</v>
      </c>
    </row>
    <row r="114" spans="1:4" x14ac:dyDescent="0.3">
      <c r="A114" s="5" t="s">
        <v>1523</v>
      </c>
      <c r="B114" s="5" t="str">
        <f>VLOOKUP(LEFT(A114,5),CA_Counties_TIGER2016!$D$2:$E$59,2,FALSE)</f>
        <v>Stanislaus</v>
      </c>
      <c r="C114" s="5" t="s">
        <v>1440</v>
      </c>
      <c r="D114" s="6">
        <v>0.12699954581978523</v>
      </c>
    </row>
    <row r="115" spans="1:4" x14ac:dyDescent="0.3">
      <c r="A115" s="7" t="s">
        <v>1524</v>
      </c>
      <c r="B115" s="7" t="str">
        <f>VLOOKUP(LEFT(A115,5),CA_Counties_TIGER2016!$D$2:$E$59,2,FALSE)</f>
        <v>Stanislaus</v>
      </c>
      <c r="C115" s="7" t="s">
        <v>1440</v>
      </c>
      <c r="D115" s="8">
        <v>0.12699954581978523</v>
      </c>
    </row>
    <row r="116" spans="1:4" x14ac:dyDescent="0.3">
      <c r="A116" s="5" t="s">
        <v>1525</v>
      </c>
      <c r="B116" s="5" t="str">
        <f>VLOOKUP(LEFT(A116,5),CA_Counties_TIGER2016!$D$2:$E$59,2,FALSE)</f>
        <v>Stanislaus</v>
      </c>
      <c r="C116" s="5" t="s">
        <v>1440</v>
      </c>
      <c r="D116" s="6">
        <v>0.12699954581978523</v>
      </c>
    </row>
    <row r="117" spans="1:4" x14ac:dyDescent="0.3">
      <c r="A117" s="7" t="s">
        <v>1526</v>
      </c>
      <c r="B117" s="7" t="str">
        <f>VLOOKUP(LEFT(A117,5),CA_Counties_TIGER2016!$D$2:$E$59,2,FALSE)</f>
        <v>Stanislaus</v>
      </c>
      <c r="C117" s="7" t="s">
        <v>1440</v>
      </c>
      <c r="D117" s="8">
        <v>0.12699954581978523</v>
      </c>
    </row>
    <row r="118" spans="1:4" x14ac:dyDescent="0.3">
      <c r="A118" s="5" t="s">
        <v>1527</v>
      </c>
      <c r="B118" s="5" t="str">
        <f>VLOOKUP(LEFT(A118,5),CA_Counties_TIGER2016!$D$2:$E$59,2,FALSE)</f>
        <v>Stanislaus</v>
      </c>
      <c r="C118" s="5" t="s">
        <v>1440</v>
      </c>
      <c r="D118" s="6">
        <v>0.12699954581978523</v>
      </c>
    </row>
    <row r="119" spans="1:4" x14ac:dyDescent="0.3">
      <c r="A119" s="7" t="s">
        <v>1528</v>
      </c>
      <c r="B119" s="7" t="str">
        <f>VLOOKUP(LEFT(A119,5),CA_Counties_TIGER2016!$D$2:$E$59,2,FALSE)</f>
        <v>Stanislaus</v>
      </c>
      <c r="C119" s="7" t="s">
        <v>1440</v>
      </c>
      <c r="D119" s="8">
        <v>0.12699954581978523</v>
      </c>
    </row>
    <row r="120" spans="1:4" x14ac:dyDescent="0.3">
      <c r="A120" s="5" t="s">
        <v>1529</v>
      </c>
      <c r="B120" s="5" t="str">
        <f>VLOOKUP(LEFT(A120,5),CA_Counties_TIGER2016!$D$2:$E$59,2,FALSE)</f>
        <v>Stanislaus</v>
      </c>
      <c r="C120" s="5" t="s">
        <v>1440</v>
      </c>
      <c r="D120" s="6">
        <v>0.12699954581978523</v>
      </c>
    </row>
    <row r="121" spans="1:4" x14ac:dyDescent="0.3">
      <c r="A121" s="7" t="s">
        <v>1530</v>
      </c>
      <c r="B121" s="7" t="str">
        <f>VLOOKUP(LEFT(A121,5),CA_Counties_TIGER2016!$D$2:$E$59,2,FALSE)</f>
        <v>Stanislaus</v>
      </c>
      <c r="C121" s="7" t="s">
        <v>1440</v>
      </c>
      <c r="D121" s="8">
        <v>0.12699954581978523</v>
      </c>
    </row>
    <row r="122" spans="1:4" x14ac:dyDescent="0.3">
      <c r="A122" s="5" t="s">
        <v>1531</v>
      </c>
      <c r="B122" s="5" t="str">
        <f>VLOOKUP(LEFT(A122,5),CA_Counties_TIGER2016!$D$2:$E$59,2,FALSE)</f>
        <v>Stanislaus</v>
      </c>
      <c r="C122" s="5" t="s">
        <v>1532</v>
      </c>
      <c r="D122" s="6">
        <v>0.11457633330621338</v>
      </c>
    </row>
    <row r="123" spans="1:4" x14ac:dyDescent="0.3">
      <c r="A123" s="7" t="s">
        <v>1533</v>
      </c>
      <c r="B123" s="7" t="str">
        <f>VLOOKUP(LEFT(A123,5),CA_Counties_TIGER2016!$D$2:$E$59,2,FALSE)</f>
        <v>Orange</v>
      </c>
      <c r="C123" s="7" t="s">
        <v>1518</v>
      </c>
      <c r="D123" s="8">
        <v>0.10400281861836423</v>
      </c>
    </row>
    <row r="124" spans="1:4" x14ac:dyDescent="0.3">
      <c r="A124" s="5" t="s">
        <v>1534</v>
      </c>
      <c r="B124" s="5" t="str">
        <f>VLOOKUP(LEFT(A124,5),CA_Counties_TIGER2016!$D$2:$E$59,2,FALSE)</f>
        <v>Sacramento</v>
      </c>
      <c r="C124" s="5" t="s">
        <v>1535</v>
      </c>
      <c r="D124" s="6">
        <v>0.11211009862490202</v>
      </c>
    </row>
    <row r="125" spans="1:4" x14ac:dyDescent="0.3">
      <c r="A125" s="7" t="s">
        <v>1536</v>
      </c>
      <c r="B125" s="7" t="str">
        <f>VLOOKUP(LEFT(A125,5),CA_Counties_TIGER2016!$D$2:$E$59,2,FALSE)</f>
        <v>Los Angeles</v>
      </c>
      <c r="C125" s="7" t="s">
        <v>1423</v>
      </c>
      <c r="D125" s="8">
        <v>0.27768249765510217</v>
      </c>
    </row>
    <row r="126" spans="1:4" x14ac:dyDescent="0.3">
      <c r="A126" s="5" t="s">
        <v>1537</v>
      </c>
      <c r="B126" s="5" t="str">
        <f>VLOOKUP(LEFT(A126,5),CA_Counties_TIGER2016!$D$2:$E$59,2,FALSE)</f>
        <v>Los Angeles</v>
      </c>
      <c r="C126" s="5" t="s">
        <v>1423</v>
      </c>
      <c r="D126" s="6">
        <v>0.27768249765510217</v>
      </c>
    </row>
    <row r="127" spans="1:4" x14ac:dyDescent="0.3">
      <c r="A127" s="7" t="s">
        <v>1538</v>
      </c>
      <c r="B127" s="7" t="str">
        <f>VLOOKUP(LEFT(A127,5),CA_Counties_TIGER2016!$D$2:$E$59,2,FALSE)</f>
        <v>Stanislaus</v>
      </c>
      <c r="C127" s="7" t="s">
        <v>1513</v>
      </c>
      <c r="D127" s="8">
        <v>0.10496559965582383</v>
      </c>
    </row>
    <row r="128" spans="1:4" x14ac:dyDescent="0.3">
      <c r="A128" s="5" t="s">
        <v>1539</v>
      </c>
      <c r="B128" s="5" t="str">
        <f>VLOOKUP(LEFT(A128,5),CA_Counties_TIGER2016!$D$2:$E$59,2,FALSE)</f>
        <v>Stanislaus</v>
      </c>
      <c r="C128" s="5" t="s">
        <v>1513</v>
      </c>
      <c r="D128" s="6">
        <v>0.10496559965582383</v>
      </c>
    </row>
    <row r="129" spans="1:4" x14ac:dyDescent="0.3">
      <c r="A129" s="7" t="s">
        <v>1540</v>
      </c>
      <c r="B129" s="7" t="str">
        <f>VLOOKUP(LEFT(A129,5),CA_Counties_TIGER2016!$D$2:$E$59,2,FALSE)</f>
        <v>Orange</v>
      </c>
      <c r="C129" s="7" t="s">
        <v>1518</v>
      </c>
      <c r="D129" s="8">
        <v>0.10400281861836423</v>
      </c>
    </row>
    <row r="130" spans="1:4" x14ac:dyDescent="0.3">
      <c r="A130" s="5" t="s">
        <v>1541</v>
      </c>
      <c r="B130" s="5" t="str">
        <f>VLOOKUP(LEFT(A130,5),CA_Counties_TIGER2016!$D$2:$E$59,2,FALSE)</f>
        <v>Stanislaus</v>
      </c>
      <c r="C130" s="5" t="s">
        <v>1513</v>
      </c>
      <c r="D130" s="6">
        <v>0.10496559965582383</v>
      </c>
    </row>
    <row r="131" spans="1:4" x14ac:dyDescent="0.3">
      <c r="A131" s="7" t="s">
        <v>1542</v>
      </c>
      <c r="B131" s="7" t="str">
        <f>VLOOKUP(LEFT(A131,5),CA_Counties_TIGER2016!$D$2:$E$59,2,FALSE)</f>
        <v>Stanislaus</v>
      </c>
      <c r="C131" s="7" t="s">
        <v>1513</v>
      </c>
      <c r="D131" s="8">
        <v>0.10496559965582383</v>
      </c>
    </row>
    <row r="132" spans="1:4" x14ac:dyDescent="0.3">
      <c r="A132" s="5" t="s">
        <v>1543</v>
      </c>
      <c r="B132" s="5" t="str">
        <f>VLOOKUP(LEFT(A132,5),CA_Counties_TIGER2016!$D$2:$E$59,2,FALSE)</f>
        <v>Stanislaus</v>
      </c>
      <c r="C132" s="5" t="s">
        <v>1440</v>
      </c>
      <c r="D132" s="6">
        <v>0.12699954581978523</v>
      </c>
    </row>
    <row r="133" spans="1:4" x14ac:dyDescent="0.3">
      <c r="A133" s="7" t="s">
        <v>1544</v>
      </c>
      <c r="B133" s="7" t="str">
        <f>VLOOKUP(LEFT(A133,5),CA_Counties_TIGER2016!$D$2:$E$59,2,FALSE)</f>
        <v>San Francisco</v>
      </c>
      <c r="C133" s="7" t="s">
        <v>1545</v>
      </c>
      <c r="D133" s="8">
        <v>0.1920829907255345</v>
      </c>
    </row>
    <row r="134" spans="1:4" x14ac:dyDescent="0.3">
      <c r="A134" s="5" t="s">
        <v>1546</v>
      </c>
      <c r="B134" s="5" t="str">
        <f>VLOOKUP(LEFT(A134,5),CA_Counties_TIGER2016!$D$2:$E$59,2,FALSE)</f>
        <v>San Francisco</v>
      </c>
      <c r="C134" s="5" t="s">
        <v>1545</v>
      </c>
      <c r="D134" s="6">
        <v>0.1920829907255345</v>
      </c>
    </row>
    <row r="135" spans="1:4" x14ac:dyDescent="0.3">
      <c r="A135" s="7" t="s">
        <v>1547</v>
      </c>
      <c r="B135" s="7" t="str">
        <f>VLOOKUP(LEFT(A135,5),CA_Counties_TIGER2016!$D$2:$E$59,2,FALSE)</f>
        <v>San Francisco</v>
      </c>
      <c r="C135" s="7" t="s">
        <v>1545</v>
      </c>
      <c r="D135" s="8">
        <v>0.1920829907255345</v>
      </c>
    </row>
    <row r="136" spans="1:4" x14ac:dyDescent="0.3">
      <c r="A136" s="5" t="s">
        <v>1548</v>
      </c>
      <c r="B136" s="5" t="str">
        <f>VLOOKUP(LEFT(A136,5),CA_Counties_TIGER2016!$D$2:$E$59,2,FALSE)</f>
        <v>San Francisco</v>
      </c>
      <c r="C136" s="5" t="s">
        <v>1545</v>
      </c>
      <c r="D136" s="6">
        <v>0.1920829907255345</v>
      </c>
    </row>
    <row r="137" spans="1:4" x14ac:dyDescent="0.3">
      <c r="A137" s="7" t="s">
        <v>1549</v>
      </c>
      <c r="B137" s="7" t="str">
        <f>VLOOKUP(LEFT(A137,5),CA_Counties_TIGER2016!$D$2:$E$59,2,FALSE)</f>
        <v>San Francisco</v>
      </c>
      <c r="C137" s="7" t="s">
        <v>1545</v>
      </c>
      <c r="D137" s="8">
        <v>0.1920829907255345</v>
      </c>
    </row>
    <row r="138" spans="1:4" x14ac:dyDescent="0.3">
      <c r="A138" s="5" t="s">
        <v>1550</v>
      </c>
      <c r="B138" s="5" t="str">
        <f>VLOOKUP(LEFT(A138,5),CA_Counties_TIGER2016!$D$2:$E$59,2,FALSE)</f>
        <v>Los Angeles</v>
      </c>
      <c r="C138" s="5" t="s">
        <v>1423</v>
      </c>
      <c r="D138" s="6">
        <v>0.27768249765510217</v>
      </c>
    </row>
    <row r="139" spans="1:4" x14ac:dyDescent="0.3">
      <c r="A139" s="7" t="s">
        <v>1551</v>
      </c>
      <c r="B139" s="7" t="str">
        <f>VLOOKUP(LEFT(A139,5),CA_Counties_TIGER2016!$D$2:$E$59,2,FALSE)</f>
        <v>San Bernardino</v>
      </c>
      <c r="C139" s="7" t="s">
        <v>1552</v>
      </c>
      <c r="D139" s="8">
        <v>0.12251122900329024</v>
      </c>
    </row>
    <row r="140" spans="1:4" x14ac:dyDescent="0.3">
      <c r="A140" s="5" t="s">
        <v>76</v>
      </c>
      <c r="B140" s="5" t="str">
        <f>VLOOKUP(LEFT(A140,5),CA_Counties_TIGER2016!$D$2:$E$59,2,FALSE)</f>
        <v>San Bernardino</v>
      </c>
      <c r="C140" s="5" t="s">
        <v>1448</v>
      </c>
      <c r="D140" s="6">
        <v>0.12541819775139679</v>
      </c>
    </row>
    <row r="141" spans="1:4" x14ac:dyDescent="0.3">
      <c r="A141" s="7" t="s">
        <v>1553</v>
      </c>
      <c r="B141" s="7" t="str">
        <f>VLOOKUP(LEFT(A141,5),CA_Counties_TIGER2016!$D$2:$E$59,2,FALSE)</f>
        <v>San Bernardino</v>
      </c>
      <c r="C141" s="7" t="s">
        <v>1448</v>
      </c>
      <c r="D141" s="8">
        <v>0.12541819775139679</v>
      </c>
    </row>
    <row r="142" spans="1:4" x14ac:dyDescent="0.3">
      <c r="A142" s="5" t="s">
        <v>1554</v>
      </c>
      <c r="B142" s="5" t="str">
        <f>VLOOKUP(LEFT(A142,5),CA_Counties_TIGER2016!$D$2:$E$59,2,FALSE)</f>
        <v>San Bernardino</v>
      </c>
      <c r="C142" s="5" t="s">
        <v>1448</v>
      </c>
      <c r="D142" s="6">
        <v>0.12541819775139679</v>
      </c>
    </row>
    <row r="143" spans="1:4" x14ac:dyDescent="0.3">
      <c r="A143" s="7" t="s">
        <v>1555</v>
      </c>
      <c r="B143" s="7" t="str">
        <f>VLOOKUP(LEFT(A143,5),CA_Counties_TIGER2016!$D$2:$E$59,2,FALSE)</f>
        <v>Los Angeles</v>
      </c>
      <c r="C143" s="7" t="s">
        <v>1423</v>
      </c>
      <c r="D143" s="8">
        <v>0.27768249765510217</v>
      </c>
    </row>
    <row r="144" spans="1:4" x14ac:dyDescent="0.3">
      <c r="A144" s="5" t="s">
        <v>1556</v>
      </c>
      <c r="B144" s="5" t="str">
        <f>VLOOKUP(LEFT(A144,5),CA_Counties_TIGER2016!$D$2:$E$59,2,FALSE)</f>
        <v>Sacramento</v>
      </c>
      <c r="C144" s="5" t="s">
        <v>1557</v>
      </c>
      <c r="D144" s="6">
        <v>0.10683815397031482</v>
      </c>
    </row>
    <row r="145" spans="1:4" x14ac:dyDescent="0.3">
      <c r="A145" s="7" t="s">
        <v>1558</v>
      </c>
      <c r="B145" s="7" t="str">
        <f>VLOOKUP(LEFT(A145,5),CA_Counties_TIGER2016!$D$2:$E$59,2,FALSE)</f>
        <v>Sacramento</v>
      </c>
      <c r="C145" s="7" t="s">
        <v>1557</v>
      </c>
      <c r="D145" s="8">
        <v>0.10683815397031482</v>
      </c>
    </row>
    <row r="146" spans="1:4" x14ac:dyDescent="0.3">
      <c r="A146" s="5" t="s">
        <v>1559</v>
      </c>
      <c r="B146" s="5" t="str">
        <f>VLOOKUP(LEFT(A146,5),CA_Counties_TIGER2016!$D$2:$E$59,2,FALSE)</f>
        <v>Stanislaus</v>
      </c>
      <c r="C146" s="5" t="s">
        <v>1440</v>
      </c>
      <c r="D146" s="6">
        <v>0.12699954581978523</v>
      </c>
    </row>
    <row r="147" spans="1:4" x14ac:dyDescent="0.3">
      <c r="A147" s="7" t="s">
        <v>79</v>
      </c>
      <c r="B147" s="7" t="str">
        <f>VLOOKUP(LEFT(A147,5),CA_Counties_TIGER2016!$D$2:$E$59,2,FALSE)</f>
        <v>Riverside</v>
      </c>
      <c r="C147" s="7" t="s">
        <v>1560</v>
      </c>
      <c r="D147" s="8">
        <v>0.12847104684679203</v>
      </c>
    </row>
    <row r="148" spans="1:4" x14ac:dyDescent="0.3">
      <c r="A148" s="5" t="s">
        <v>1561</v>
      </c>
      <c r="B148" s="5" t="str">
        <f>VLOOKUP(LEFT(A148,5),CA_Counties_TIGER2016!$D$2:$E$59,2,FALSE)</f>
        <v>Riverside</v>
      </c>
      <c r="C148" s="5" t="s">
        <v>1560</v>
      </c>
      <c r="D148" s="6">
        <v>0.12847104684679203</v>
      </c>
    </row>
    <row r="149" spans="1:4" x14ac:dyDescent="0.3">
      <c r="A149" s="7" t="s">
        <v>1562</v>
      </c>
      <c r="B149" s="7" t="str">
        <f>VLOOKUP(LEFT(A149,5),CA_Counties_TIGER2016!$D$2:$E$59,2,FALSE)</f>
        <v>Riverside</v>
      </c>
      <c r="C149" s="7" t="s">
        <v>1446</v>
      </c>
      <c r="D149" s="8">
        <v>0.10015737746049926</v>
      </c>
    </row>
    <row r="150" spans="1:4" x14ac:dyDescent="0.3">
      <c r="A150" s="5" t="s">
        <v>1563</v>
      </c>
      <c r="B150" s="5" t="str">
        <f>VLOOKUP(LEFT(A150,5),CA_Counties_TIGER2016!$D$2:$E$59,2,FALSE)</f>
        <v>Stanislaus</v>
      </c>
      <c r="C150" s="5" t="s">
        <v>1440</v>
      </c>
      <c r="D150" s="6">
        <v>0.12699954581978523</v>
      </c>
    </row>
    <row r="151" spans="1:4" x14ac:dyDescent="0.3">
      <c r="A151" s="7" t="s">
        <v>1564</v>
      </c>
      <c r="B151" s="7" t="str">
        <f>VLOOKUP(LEFT(A151,5),CA_Counties_TIGER2016!$D$2:$E$59,2,FALSE)</f>
        <v>San Francisco</v>
      </c>
      <c r="C151" s="7" t="s">
        <v>1545</v>
      </c>
      <c r="D151" s="8">
        <v>0.1920829907255345</v>
      </c>
    </row>
    <row r="152" spans="1:4" x14ac:dyDescent="0.3">
      <c r="A152" s="5" t="s">
        <v>1565</v>
      </c>
      <c r="B152" s="5" t="str">
        <f>VLOOKUP(LEFT(A152,5),CA_Counties_TIGER2016!$D$2:$E$59,2,FALSE)</f>
        <v>Orange</v>
      </c>
      <c r="C152" s="5" t="s">
        <v>1518</v>
      </c>
      <c r="D152" s="6">
        <v>0.10400281861836423</v>
      </c>
    </row>
    <row r="153" spans="1:4" x14ac:dyDescent="0.3">
      <c r="A153" s="7" t="s">
        <v>1566</v>
      </c>
      <c r="B153" s="7" t="str">
        <f>VLOOKUP(LEFT(A153,5),CA_Counties_TIGER2016!$D$2:$E$59,2,FALSE)</f>
        <v>Orange</v>
      </c>
      <c r="C153" s="7" t="s">
        <v>1518</v>
      </c>
      <c r="D153" s="8">
        <v>0.10400281861836423</v>
      </c>
    </row>
    <row r="154" spans="1:4" x14ac:dyDescent="0.3">
      <c r="A154" s="5" t="s">
        <v>1567</v>
      </c>
      <c r="B154" s="5" t="str">
        <f>VLOOKUP(LEFT(A154,5),CA_Counties_TIGER2016!$D$2:$E$59,2,FALSE)</f>
        <v>Orange</v>
      </c>
      <c r="C154" s="5" t="s">
        <v>1518</v>
      </c>
      <c r="D154" s="6">
        <v>0.10400281861836423</v>
      </c>
    </row>
    <row r="155" spans="1:4" x14ac:dyDescent="0.3">
      <c r="A155" s="7" t="s">
        <v>80</v>
      </c>
      <c r="B155" s="7" t="str">
        <f>VLOOKUP(LEFT(A155,5),CA_Counties_TIGER2016!$D$2:$E$59,2,FALSE)</f>
        <v>Riverside</v>
      </c>
      <c r="C155" s="7" t="s">
        <v>1568</v>
      </c>
      <c r="D155" s="8">
        <v>0.16344170580353379</v>
      </c>
    </row>
    <row r="156" spans="1:4" x14ac:dyDescent="0.3">
      <c r="A156" s="5" t="s">
        <v>1569</v>
      </c>
      <c r="B156" s="5" t="str">
        <f>VLOOKUP(LEFT(A156,5),CA_Counties_TIGER2016!$D$2:$E$59,2,FALSE)</f>
        <v>Riverside</v>
      </c>
      <c r="C156" s="5" t="s">
        <v>1446</v>
      </c>
      <c r="D156" s="6">
        <v>0.10015737746049926</v>
      </c>
    </row>
    <row r="157" spans="1:4" x14ac:dyDescent="0.3">
      <c r="A157" s="7" t="s">
        <v>1570</v>
      </c>
      <c r="B157" s="7" t="str">
        <f>VLOOKUP(LEFT(A157,5),CA_Counties_TIGER2016!$D$2:$E$59,2,FALSE)</f>
        <v>Stanislaus</v>
      </c>
      <c r="C157" s="7" t="s">
        <v>1440</v>
      </c>
      <c r="D157" s="8">
        <v>0.12699954581978523</v>
      </c>
    </row>
    <row r="158" spans="1:4" x14ac:dyDescent="0.3">
      <c r="A158" s="5" t="s">
        <v>1571</v>
      </c>
      <c r="B158" s="5" t="str">
        <f>VLOOKUP(LEFT(A158,5),CA_Counties_TIGER2016!$D$2:$E$59,2,FALSE)</f>
        <v>San Francisco</v>
      </c>
      <c r="C158" s="5" t="s">
        <v>1545</v>
      </c>
      <c r="D158" s="6">
        <v>0.1920829907255345</v>
      </c>
    </row>
    <row r="159" spans="1:4" x14ac:dyDescent="0.3">
      <c r="A159" s="7" t="s">
        <v>1572</v>
      </c>
      <c r="B159" s="7" t="str">
        <f>VLOOKUP(LEFT(A159,5),CA_Counties_TIGER2016!$D$2:$E$59,2,FALSE)</f>
        <v>San Francisco</v>
      </c>
      <c r="C159" s="7" t="s">
        <v>1545</v>
      </c>
      <c r="D159" s="8">
        <v>0.1920829907255345</v>
      </c>
    </row>
    <row r="160" spans="1:4" x14ac:dyDescent="0.3">
      <c r="A160" s="5" t="s">
        <v>1573</v>
      </c>
      <c r="B160" s="5" t="str">
        <f>VLOOKUP(LEFT(A160,5),CA_Counties_TIGER2016!$D$2:$E$59,2,FALSE)</f>
        <v>San Francisco</v>
      </c>
      <c r="C160" s="5" t="s">
        <v>1545</v>
      </c>
      <c r="D160" s="6">
        <v>0.1920829907255345</v>
      </c>
    </row>
    <row r="161" spans="1:4" x14ac:dyDescent="0.3">
      <c r="A161" s="7" t="s">
        <v>1574</v>
      </c>
      <c r="B161" s="7" t="str">
        <f>VLOOKUP(LEFT(A161,5),CA_Counties_TIGER2016!$D$2:$E$59,2,FALSE)</f>
        <v>San Francisco</v>
      </c>
      <c r="C161" s="7" t="s">
        <v>1545</v>
      </c>
      <c r="D161" s="8">
        <v>0.1920829907255345</v>
      </c>
    </row>
    <row r="162" spans="1:4" x14ac:dyDescent="0.3">
      <c r="A162" s="5" t="s">
        <v>1575</v>
      </c>
      <c r="B162" s="5" t="str">
        <f>VLOOKUP(LEFT(A162,5),CA_Counties_TIGER2016!$D$2:$E$59,2,FALSE)</f>
        <v>San Francisco</v>
      </c>
      <c r="C162" s="5" t="s">
        <v>1545</v>
      </c>
      <c r="D162" s="6">
        <v>0.1920829907255345</v>
      </c>
    </row>
    <row r="163" spans="1:4" x14ac:dyDescent="0.3">
      <c r="A163" s="7" t="s">
        <v>1576</v>
      </c>
      <c r="B163" s="7" t="str">
        <f>VLOOKUP(LEFT(A163,5),CA_Counties_TIGER2016!$D$2:$E$59,2,FALSE)</f>
        <v>Orange</v>
      </c>
      <c r="C163" s="7" t="s">
        <v>1518</v>
      </c>
      <c r="D163" s="8">
        <v>0.10400281861836423</v>
      </c>
    </row>
    <row r="164" spans="1:4" x14ac:dyDescent="0.3">
      <c r="A164" s="5" t="s">
        <v>1577</v>
      </c>
      <c r="B164" s="5" t="str">
        <f>VLOOKUP(LEFT(A164,5),CA_Counties_TIGER2016!$D$2:$E$59,2,FALSE)</f>
        <v>Los Angeles</v>
      </c>
      <c r="C164" s="5" t="s">
        <v>1423</v>
      </c>
      <c r="D164" s="6">
        <v>0.27768249765510217</v>
      </c>
    </row>
    <row r="165" spans="1:4" x14ac:dyDescent="0.3">
      <c r="A165" s="7" t="s">
        <v>1578</v>
      </c>
      <c r="B165" s="7" t="str">
        <f>VLOOKUP(LEFT(A165,5),CA_Counties_TIGER2016!$D$2:$E$59,2,FALSE)</f>
        <v>Los Angeles</v>
      </c>
      <c r="C165" s="7" t="s">
        <v>1423</v>
      </c>
      <c r="D165" s="8">
        <v>0.27768249765510217</v>
      </c>
    </row>
    <row r="166" spans="1:4" x14ac:dyDescent="0.3">
      <c r="A166" s="5" t="s">
        <v>1579</v>
      </c>
      <c r="B166" s="5" t="str">
        <f>VLOOKUP(LEFT(A166,5),CA_Counties_TIGER2016!$D$2:$E$59,2,FALSE)</f>
        <v>Stanislaus</v>
      </c>
      <c r="C166" s="5" t="s">
        <v>1580</v>
      </c>
      <c r="D166" s="6">
        <v>0.12227036306697545</v>
      </c>
    </row>
    <row r="167" spans="1:4" x14ac:dyDescent="0.3">
      <c r="A167" s="7" t="s">
        <v>1581</v>
      </c>
      <c r="B167" s="7" t="str">
        <f>VLOOKUP(LEFT(A167,5),CA_Counties_TIGER2016!$D$2:$E$59,2,FALSE)</f>
        <v>Stanislaus</v>
      </c>
      <c r="C167" s="7" t="s">
        <v>1440</v>
      </c>
      <c r="D167" s="8">
        <v>0.12699954581978523</v>
      </c>
    </row>
    <row r="168" spans="1:4" x14ac:dyDescent="0.3">
      <c r="A168" s="5" t="s">
        <v>1582</v>
      </c>
      <c r="B168" s="5" t="str">
        <f>VLOOKUP(LEFT(A168,5),CA_Counties_TIGER2016!$D$2:$E$59,2,FALSE)</f>
        <v>San Francisco</v>
      </c>
      <c r="C168" s="5" t="s">
        <v>1545</v>
      </c>
      <c r="D168" s="6">
        <v>0.1920829907255345</v>
      </c>
    </row>
    <row r="169" spans="1:4" x14ac:dyDescent="0.3">
      <c r="A169" s="7" t="s">
        <v>1583</v>
      </c>
      <c r="B169" s="7" t="str">
        <f>VLOOKUP(LEFT(A169,5),CA_Counties_TIGER2016!$D$2:$E$59,2,FALSE)</f>
        <v>San Francisco</v>
      </c>
      <c r="C169" s="7" t="s">
        <v>1545</v>
      </c>
      <c r="D169" s="8">
        <v>0.1920829907255345</v>
      </c>
    </row>
    <row r="170" spans="1:4" x14ac:dyDescent="0.3">
      <c r="A170" s="5" t="s">
        <v>1584</v>
      </c>
      <c r="B170" s="5" t="str">
        <f>VLOOKUP(LEFT(A170,5),CA_Counties_TIGER2016!$D$2:$E$59,2,FALSE)</f>
        <v>Orange</v>
      </c>
      <c r="C170" s="5" t="s">
        <v>1518</v>
      </c>
      <c r="D170" s="6">
        <v>0.10400281861836423</v>
      </c>
    </row>
    <row r="171" spans="1:4" x14ac:dyDescent="0.3">
      <c r="A171" s="7" t="s">
        <v>1585</v>
      </c>
      <c r="B171" s="7" t="str">
        <f>VLOOKUP(LEFT(A171,5),CA_Counties_TIGER2016!$D$2:$E$59,2,FALSE)</f>
        <v>Del Norte</v>
      </c>
      <c r="C171" s="7" t="s">
        <v>1586</v>
      </c>
      <c r="D171" s="8">
        <v>0.10376278347580564</v>
      </c>
    </row>
    <row r="172" spans="1:4" x14ac:dyDescent="0.3">
      <c r="A172" s="5" t="s">
        <v>1587</v>
      </c>
      <c r="B172" s="5" t="str">
        <f>VLOOKUP(LEFT(A172,5),CA_Counties_TIGER2016!$D$2:$E$59,2,FALSE)</f>
        <v>Del Norte</v>
      </c>
      <c r="C172" s="5" t="s">
        <v>1588</v>
      </c>
      <c r="D172" s="6">
        <v>0.1031500795422301</v>
      </c>
    </row>
    <row r="173" spans="1:4" x14ac:dyDescent="0.3">
      <c r="A173" s="7" t="s">
        <v>1589</v>
      </c>
      <c r="B173" s="7" t="str">
        <f>VLOOKUP(LEFT(A173,5),CA_Counties_TIGER2016!$D$2:$E$59,2,FALSE)</f>
        <v>Del Norte</v>
      </c>
      <c r="C173" s="7" t="s">
        <v>1588</v>
      </c>
      <c r="D173" s="8">
        <v>0.1031500795422301</v>
      </c>
    </row>
    <row r="174" spans="1:4" x14ac:dyDescent="0.3">
      <c r="A174" s="5" t="s">
        <v>1590</v>
      </c>
      <c r="B174" s="5" t="str">
        <f>VLOOKUP(LEFT(A174,5),CA_Counties_TIGER2016!$D$2:$E$59,2,FALSE)</f>
        <v>Del Norte</v>
      </c>
      <c r="C174" s="5" t="s">
        <v>1588</v>
      </c>
      <c r="D174" s="6">
        <v>0.1031500795422301</v>
      </c>
    </row>
    <row r="175" spans="1:4" x14ac:dyDescent="0.3">
      <c r="A175" s="7" t="s">
        <v>1591</v>
      </c>
      <c r="B175" s="7" t="str">
        <f>VLOOKUP(LEFT(A175,5),CA_Counties_TIGER2016!$D$2:$E$59,2,FALSE)</f>
        <v>Del Norte</v>
      </c>
      <c r="C175" s="7" t="s">
        <v>1588</v>
      </c>
      <c r="D175" s="8">
        <v>0.1031500795422301</v>
      </c>
    </row>
    <row r="176" spans="1:4" x14ac:dyDescent="0.3">
      <c r="A176" s="5" t="s">
        <v>84</v>
      </c>
      <c r="B176" s="5" t="str">
        <f>VLOOKUP(LEFT(A176,5),CA_Counties_TIGER2016!$D$2:$E$59,2,FALSE)</f>
        <v>Los Angeles</v>
      </c>
      <c r="C176" s="5" t="s">
        <v>1423</v>
      </c>
      <c r="D176" s="6">
        <v>0.27768249765510217</v>
      </c>
    </row>
    <row r="177" spans="1:4" x14ac:dyDescent="0.3">
      <c r="A177" s="7" t="s">
        <v>85</v>
      </c>
      <c r="B177" s="7" t="str">
        <f>VLOOKUP(LEFT(A177,5),CA_Counties_TIGER2016!$D$2:$E$59,2,FALSE)</f>
        <v>Los Angeles</v>
      </c>
      <c r="C177" s="7" t="s">
        <v>1423</v>
      </c>
      <c r="D177" s="8">
        <v>0.27768249765510217</v>
      </c>
    </row>
    <row r="178" spans="1:4" x14ac:dyDescent="0.3">
      <c r="A178" s="5" t="s">
        <v>86</v>
      </c>
      <c r="B178" s="5" t="str">
        <f>VLOOKUP(LEFT(A178,5),CA_Counties_TIGER2016!$D$2:$E$59,2,FALSE)</f>
        <v>Los Angeles</v>
      </c>
      <c r="C178" s="5" t="s">
        <v>1423</v>
      </c>
      <c r="D178" s="6">
        <v>0.27768249765510217</v>
      </c>
    </row>
    <row r="179" spans="1:4" x14ac:dyDescent="0.3">
      <c r="A179" s="7" t="s">
        <v>87</v>
      </c>
      <c r="B179" s="7" t="str">
        <f>VLOOKUP(LEFT(A179,5),CA_Counties_TIGER2016!$D$2:$E$59,2,FALSE)</f>
        <v>Los Angeles</v>
      </c>
      <c r="C179" s="7" t="s">
        <v>1423</v>
      </c>
      <c r="D179" s="8">
        <v>0.27768249765510217</v>
      </c>
    </row>
    <row r="180" spans="1:4" x14ac:dyDescent="0.3">
      <c r="A180" s="5" t="s">
        <v>1592</v>
      </c>
      <c r="B180" s="5" t="str">
        <f>VLOOKUP(LEFT(A180,5),CA_Counties_TIGER2016!$D$2:$E$59,2,FALSE)</f>
        <v>Los Angeles</v>
      </c>
      <c r="C180" s="5" t="s">
        <v>1423</v>
      </c>
      <c r="D180" s="6">
        <v>0.27768249765510217</v>
      </c>
    </row>
    <row r="181" spans="1:4" x14ac:dyDescent="0.3">
      <c r="A181" s="7" t="s">
        <v>89</v>
      </c>
      <c r="B181" s="7" t="str">
        <f>VLOOKUP(LEFT(A181,5),CA_Counties_TIGER2016!$D$2:$E$59,2,FALSE)</f>
        <v>Los Angeles</v>
      </c>
      <c r="C181" s="7" t="s">
        <v>1478</v>
      </c>
      <c r="D181" s="8">
        <v>0.11374049091080168</v>
      </c>
    </row>
    <row r="182" spans="1:4" x14ac:dyDescent="0.3">
      <c r="A182" s="5" t="s">
        <v>1593</v>
      </c>
      <c r="B182" s="5" t="str">
        <f>VLOOKUP(LEFT(A182,5),CA_Counties_TIGER2016!$D$2:$E$59,2,FALSE)</f>
        <v>Yolo</v>
      </c>
      <c r="C182" s="5" t="s">
        <v>1594</v>
      </c>
      <c r="D182" s="6">
        <v>0.20818755994283814</v>
      </c>
    </row>
    <row r="183" spans="1:4" x14ac:dyDescent="0.3">
      <c r="A183" s="7" t="s">
        <v>1595</v>
      </c>
      <c r="B183" s="7" t="str">
        <f>VLOOKUP(LEFT(A183,5),CA_Counties_TIGER2016!$D$2:$E$59,2,FALSE)</f>
        <v>Orange</v>
      </c>
      <c r="C183" s="7" t="s">
        <v>1518</v>
      </c>
      <c r="D183" s="8">
        <v>0.10400281861836423</v>
      </c>
    </row>
    <row r="184" spans="1:4" x14ac:dyDescent="0.3">
      <c r="A184" s="5" t="s">
        <v>1596</v>
      </c>
      <c r="B184" s="5" t="str">
        <f>VLOOKUP(LEFT(A184,5),CA_Counties_TIGER2016!$D$2:$E$59,2,FALSE)</f>
        <v>Los Angeles</v>
      </c>
      <c r="C184" s="5" t="s">
        <v>1423</v>
      </c>
      <c r="D184" s="6">
        <v>0.27768249765510217</v>
      </c>
    </row>
    <row r="185" spans="1:4" x14ac:dyDescent="0.3">
      <c r="A185" s="7" t="s">
        <v>1597</v>
      </c>
      <c r="B185" s="7" t="str">
        <f>VLOOKUP(LEFT(A185,5),CA_Counties_TIGER2016!$D$2:$E$59,2,FALSE)</f>
        <v>Los Angeles</v>
      </c>
      <c r="C185" s="7" t="s">
        <v>1423</v>
      </c>
      <c r="D185" s="8">
        <v>0.27768249765510217</v>
      </c>
    </row>
    <row r="186" spans="1:4" x14ac:dyDescent="0.3">
      <c r="A186" s="5" t="s">
        <v>1598</v>
      </c>
      <c r="B186" s="5" t="str">
        <f>VLOOKUP(LEFT(A186,5),CA_Counties_TIGER2016!$D$2:$E$59,2,FALSE)</f>
        <v>Los Angeles</v>
      </c>
      <c r="C186" s="5" t="s">
        <v>1423</v>
      </c>
      <c r="D186" s="6">
        <v>0.27768249765510217</v>
      </c>
    </row>
    <row r="187" spans="1:4" x14ac:dyDescent="0.3">
      <c r="A187" s="7" t="s">
        <v>1599</v>
      </c>
      <c r="B187" s="7" t="str">
        <f>VLOOKUP(LEFT(A187,5),CA_Counties_TIGER2016!$D$2:$E$59,2,FALSE)</f>
        <v>Los Angeles</v>
      </c>
      <c r="C187" s="7" t="s">
        <v>1423</v>
      </c>
      <c r="D187" s="8">
        <v>0.27768249765510217</v>
      </c>
    </row>
    <row r="188" spans="1:4" x14ac:dyDescent="0.3">
      <c r="A188" s="5" t="s">
        <v>1600</v>
      </c>
      <c r="B188" s="5" t="str">
        <f>VLOOKUP(LEFT(A188,5),CA_Counties_TIGER2016!$D$2:$E$59,2,FALSE)</f>
        <v>Stanislaus</v>
      </c>
      <c r="C188" s="5" t="s">
        <v>1440</v>
      </c>
      <c r="D188" s="6">
        <v>0.12699954581978523</v>
      </c>
    </row>
    <row r="189" spans="1:4" x14ac:dyDescent="0.3">
      <c r="A189" s="7" t="s">
        <v>1601</v>
      </c>
      <c r="B189" s="7" t="str">
        <f>VLOOKUP(LEFT(A189,5),CA_Counties_TIGER2016!$D$2:$E$59,2,FALSE)</f>
        <v>Napa</v>
      </c>
      <c r="C189" s="7" t="s">
        <v>1602</v>
      </c>
      <c r="D189" s="8">
        <v>0.18732429089240893</v>
      </c>
    </row>
    <row r="190" spans="1:4" x14ac:dyDescent="0.3">
      <c r="A190" s="5" t="s">
        <v>1603</v>
      </c>
      <c r="B190" s="5" t="str">
        <f>VLOOKUP(LEFT(A190,5),CA_Counties_TIGER2016!$D$2:$E$59,2,FALSE)</f>
        <v>San Francisco</v>
      </c>
      <c r="C190" s="5" t="s">
        <v>1545</v>
      </c>
      <c r="D190" s="6">
        <v>0.1920829907255345</v>
      </c>
    </row>
    <row r="191" spans="1:4" x14ac:dyDescent="0.3">
      <c r="A191" s="7" t="s">
        <v>1604</v>
      </c>
      <c r="B191" s="7" t="str">
        <f>VLOOKUP(LEFT(A191,5),CA_Counties_TIGER2016!$D$2:$E$59,2,FALSE)</f>
        <v>Ventura</v>
      </c>
      <c r="C191" s="7" t="s">
        <v>1483</v>
      </c>
      <c r="D191" s="8">
        <v>0.11083545494414396</v>
      </c>
    </row>
    <row r="192" spans="1:4" x14ac:dyDescent="0.3">
      <c r="A192" s="5" t="s">
        <v>1605</v>
      </c>
      <c r="B192" s="5" t="str">
        <f>VLOOKUP(LEFT(A192,5),CA_Counties_TIGER2016!$D$2:$E$59,2,FALSE)</f>
        <v>Ventura</v>
      </c>
      <c r="C192" s="5" t="s">
        <v>1423</v>
      </c>
      <c r="D192" s="6">
        <v>0.27768249765510217</v>
      </c>
    </row>
    <row r="193" spans="1:4" x14ac:dyDescent="0.3">
      <c r="A193" s="7" t="s">
        <v>1606</v>
      </c>
      <c r="B193" s="7" t="str">
        <f>VLOOKUP(LEFT(A193,5),CA_Counties_TIGER2016!$D$2:$E$59,2,FALSE)</f>
        <v>Inyo</v>
      </c>
      <c r="C193" s="7" t="s">
        <v>1607</v>
      </c>
      <c r="D193" s="8">
        <v>0.32141487180893397</v>
      </c>
    </row>
    <row r="194" spans="1:4" x14ac:dyDescent="0.3">
      <c r="A194" s="5" t="s">
        <v>1608</v>
      </c>
      <c r="B194" s="5" t="str">
        <f>VLOOKUP(LEFT(A194,5),CA_Counties_TIGER2016!$D$2:$E$59,2,FALSE)</f>
        <v>Orange</v>
      </c>
      <c r="C194" s="5" t="s">
        <v>1518</v>
      </c>
      <c r="D194" s="6">
        <v>0.10400281861836423</v>
      </c>
    </row>
    <row r="195" spans="1:4" x14ac:dyDescent="0.3">
      <c r="A195" s="7" t="s">
        <v>92</v>
      </c>
      <c r="B195" s="7" t="str">
        <f>VLOOKUP(LEFT(A195,5),CA_Counties_TIGER2016!$D$2:$E$59,2,FALSE)</f>
        <v>Los Angeles</v>
      </c>
      <c r="C195" s="7" t="s">
        <v>1423</v>
      </c>
      <c r="D195" s="8">
        <v>0.27768249765510217</v>
      </c>
    </row>
    <row r="196" spans="1:4" x14ac:dyDescent="0.3">
      <c r="A196" s="5" t="s">
        <v>93</v>
      </c>
      <c r="B196" s="5" t="str">
        <f>VLOOKUP(LEFT(A196,5),CA_Counties_TIGER2016!$D$2:$E$59,2,FALSE)</f>
        <v>Los Angeles</v>
      </c>
      <c r="C196" s="5" t="s">
        <v>1423</v>
      </c>
      <c r="D196" s="6">
        <v>0.27768249765510217</v>
      </c>
    </row>
    <row r="197" spans="1:4" x14ac:dyDescent="0.3">
      <c r="A197" s="7" t="s">
        <v>94</v>
      </c>
      <c r="B197" s="7" t="str">
        <f>VLOOKUP(LEFT(A197,5),CA_Counties_TIGER2016!$D$2:$E$59,2,FALSE)</f>
        <v>Los Angeles</v>
      </c>
      <c r="C197" s="7" t="s">
        <v>1423</v>
      </c>
      <c r="D197" s="8">
        <v>0.27768249765510217</v>
      </c>
    </row>
    <row r="198" spans="1:4" x14ac:dyDescent="0.3">
      <c r="A198" s="5" t="s">
        <v>1609</v>
      </c>
      <c r="B198" s="5" t="str">
        <f>VLOOKUP(LEFT(A198,5),CA_Counties_TIGER2016!$D$2:$E$59,2,FALSE)</f>
        <v>Orange</v>
      </c>
      <c r="C198" s="5" t="s">
        <v>1518</v>
      </c>
      <c r="D198" s="6">
        <v>0.10400281861836423</v>
      </c>
    </row>
    <row r="199" spans="1:4" x14ac:dyDescent="0.3">
      <c r="A199" s="7" t="s">
        <v>1610</v>
      </c>
      <c r="B199" s="7" t="str">
        <f>VLOOKUP(LEFT(A199,5),CA_Counties_TIGER2016!$D$2:$E$59,2,FALSE)</f>
        <v>Orange</v>
      </c>
      <c r="C199" s="7" t="s">
        <v>1518</v>
      </c>
      <c r="D199" s="8">
        <v>0.10400281861836423</v>
      </c>
    </row>
    <row r="200" spans="1:4" x14ac:dyDescent="0.3">
      <c r="A200" s="5" t="s">
        <v>1611</v>
      </c>
      <c r="B200" s="5" t="str">
        <f>VLOOKUP(LEFT(A200,5),CA_Counties_TIGER2016!$D$2:$E$59,2,FALSE)</f>
        <v>Los Angeles</v>
      </c>
      <c r="C200" s="5" t="s">
        <v>1423</v>
      </c>
      <c r="D200" s="6">
        <v>0.27768249765510217</v>
      </c>
    </row>
    <row r="201" spans="1:4" x14ac:dyDescent="0.3">
      <c r="A201" s="7" t="s">
        <v>1612</v>
      </c>
      <c r="B201" s="7" t="str">
        <f>VLOOKUP(LEFT(A201,5),CA_Counties_TIGER2016!$D$2:$E$59,2,FALSE)</f>
        <v>Los Angeles</v>
      </c>
      <c r="C201" s="7" t="s">
        <v>1423</v>
      </c>
      <c r="D201" s="8">
        <v>0.27768249765510217</v>
      </c>
    </row>
    <row r="202" spans="1:4" x14ac:dyDescent="0.3">
      <c r="A202" s="5" t="s">
        <v>1613</v>
      </c>
      <c r="B202" s="5" t="str">
        <f>VLOOKUP(LEFT(A202,5),CA_Counties_TIGER2016!$D$2:$E$59,2,FALSE)</f>
        <v>Los Angeles</v>
      </c>
      <c r="C202" s="5" t="s">
        <v>1423</v>
      </c>
      <c r="D202" s="6">
        <v>0.27768249765510217</v>
      </c>
    </row>
    <row r="203" spans="1:4" x14ac:dyDescent="0.3">
      <c r="A203" s="7" t="s">
        <v>1614</v>
      </c>
      <c r="B203" s="7" t="str">
        <f>VLOOKUP(LEFT(A203,5),CA_Counties_TIGER2016!$D$2:$E$59,2,FALSE)</f>
        <v>Los Angeles</v>
      </c>
      <c r="C203" s="7" t="s">
        <v>1423</v>
      </c>
      <c r="D203" s="8">
        <v>0.27768249765510217</v>
      </c>
    </row>
    <row r="204" spans="1:4" x14ac:dyDescent="0.3">
      <c r="A204" s="5" t="s">
        <v>1615</v>
      </c>
      <c r="B204" s="5" t="str">
        <f>VLOOKUP(LEFT(A204,5),CA_Counties_TIGER2016!$D$2:$E$59,2,FALSE)</f>
        <v>Los Angeles</v>
      </c>
      <c r="C204" s="5" t="s">
        <v>1423</v>
      </c>
      <c r="D204" s="6">
        <v>0.27768249765510217</v>
      </c>
    </row>
    <row r="205" spans="1:4" x14ac:dyDescent="0.3">
      <c r="A205" s="7" t="s">
        <v>1616</v>
      </c>
      <c r="B205" s="7" t="str">
        <f>VLOOKUP(LEFT(A205,5),CA_Counties_TIGER2016!$D$2:$E$59,2,FALSE)</f>
        <v>Los Angeles</v>
      </c>
      <c r="C205" s="7" t="s">
        <v>1423</v>
      </c>
      <c r="D205" s="8">
        <v>0.27768249765510217</v>
      </c>
    </row>
    <row r="206" spans="1:4" x14ac:dyDescent="0.3">
      <c r="A206" s="5" t="s">
        <v>1617</v>
      </c>
      <c r="B206" s="5" t="str">
        <f>VLOOKUP(LEFT(A206,5),CA_Counties_TIGER2016!$D$2:$E$59,2,FALSE)</f>
        <v>Humboldt</v>
      </c>
      <c r="C206" s="5" t="s">
        <v>1618</v>
      </c>
      <c r="D206" s="6">
        <v>0.12625357341728993</v>
      </c>
    </row>
    <row r="207" spans="1:4" x14ac:dyDescent="0.3">
      <c r="A207" s="7" t="s">
        <v>1619</v>
      </c>
      <c r="B207" s="7" t="str">
        <f>VLOOKUP(LEFT(A207,5),CA_Counties_TIGER2016!$D$2:$E$59,2,FALSE)</f>
        <v>San Francisco</v>
      </c>
      <c r="C207" s="7" t="s">
        <v>1545</v>
      </c>
      <c r="D207" s="8">
        <v>0.1920829907255345</v>
      </c>
    </row>
    <row r="208" spans="1:4" x14ac:dyDescent="0.3">
      <c r="A208" s="5" t="s">
        <v>1620</v>
      </c>
      <c r="B208" s="5" t="str">
        <f>VLOOKUP(LEFT(A208,5),CA_Counties_TIGER2016!$D$2:$E$59,2,FALSE)</f>
        <v>San Francisco</v>
      </c>
      <c r="C208" s="5" t="s">
        <v>1545</v>
      </c>
      <c r="D208" s="6">
        <v>0.1920829907255345</v>
      </c>
    </row>
    <row r="209" spans="1:4" x14ac:dyDescent="0.3">
      <c r="A209" s="7" t="s">
        <v>95</v>
      </c>
      <c r="B209" s="7" t="str">
        <f>VLOOKUP(LEFT(A209,5),CA_Counties_TIGER2016!$D$2:$E$59,2,FALSE)</f>
        <v>Los Angeles</v>
      </c>
      <c r="C209" s="7" t="s">
        <v>1621</v>
      </c>
      <c r="D209" s="8">
        <v>0.19364806634470147</v>
      </c>
    </row>
    <row r="210" spans="1:4" x14ac:dyDescent="0.3">
      <c r="A210" s="5" t="s">
        <v>96</v>
      </c>
      <c r="B210" s="5" t="str">
        <f>VLOOKUP(LEFT(A210,5),CA_Counties_TIGER2016!$D$2:$E$59,2,FALSE)</f>
        <v>Los Angeles</v>
      </c>
      <c r="C210" s="5" t="s">
        <v>1478</v>
      </c>
      <c r="D210" s="6">
        <v>0.11374049091080168</v>
      </c>
    </row>
    <row r="211" spans="1:4" x14ac:dyDescent="0.3">
      <c r="A211" s="7" t="s">
        <v>1622</v>
      </c>
      <c r="B211" s="7" t="str">
        <f>VLOOKUP(LEFT(A211,5),CA_Counties_TIGER2016!$D$2:$E$59,2,FALSE)</f>
        <v>San Francisco</v>
      </c>
      <c r="C211" s="7" t="s">
        <v>1545</v>
      </c>
      <c r="D211" s="8">
        <v>0.1920829907255345</v>
      </c>
    </row>
    <row r="212" spans="1:4" x14ac:dyDescent="0.3">
      <c r="A212" s="5" t="s">
        <v>1623</v>
      </c>
      <c r="B212" s="5" t="str">
        <f>VLOOKUP(LEFT(A212,5),CA_Counties_TIGER2016!$D$2:$E$59,2,FALSE)</f>
        <v>Santa Cruz</v>
      </c>
      <c r="C212" s="5" t="s">
        <v>1624</v>
      </c>
      <c r="D212" s="6">
        <v>0.21011710775180806</v>
      </c>
    </row>
    <row r="213" spans="1:4" x14ac:dyDescent="0.3">
      <c r="A213" s="7" t="s">
        <v>1625</v>
      </c>
      <c r="B213" s="7" t="str">
        <f>VLOOKUP(LEFT(A213,5),CA_Counties_TIGER2016!$D$2:$E$59,2,FALSE)</f>
        <v>Placer</v>
      </c>
      <c r="C213" s="7" t="s">
        <v>1626</v>
      </c>
      <c r="D213" s="8">
        <v>0.10670553721089727</v>
      </c>
    </row>
    <row r="214" spans="1:4" x14ac:dyDescent="0.3">
      <c r="A214" s="5" t="s">
        <v>1627</v>
      </c>
      <c r="B214" s="5" t="str">
        <f>VLOOKUP(LEFT(A214,5),CA_Counties_TIGER2016!$D$2:$E$59,2,FALSE)</f>
        <v>Placer</v>
      </c>
      <c r="C214" s="5" t="s">
        <v>1626</v>
      </c>
      <c r="D214" s="6">
        <v>0.10670553721089727</v>
      </c>
    </row>
    <row r="215" spans="1:4" x14ac:dyDescent="0.3">
      <c r="A215" s="7" t="s">
        <v>1628</v>
      </c>
      <c r="B215" s="7" t="str">
        <f>VLOOKUP(LEFT(A215,5),CA_Counties_TIGER2016!$D$2:$E$59,2,FALSE)</f>
        <v>Placer</v>
      </c>
      <c r="C215" s="7" t="s">
        <v>1629</v>
      </c>
      <c r="D215" s="8">
        <v>0.11932538298704376</v>
      </c>
    </row>
    <row r="216" spans="1:4" x14ac:dyDescent="0.3">
      <c r="A216" s="5" t="s">
        <v>97</v>
      </c>
      <c r="B216" s="5" t="str">
        <f>VLOOKUP(LEFT(A216,5),CA_Counties_TIGER2016!$D$2:$E$59,2,FALSE)</f>
        <v>Los Angeles</v>
      </c>
      <c r="C216" s="5" t="s">
        <v>1423</v>
      </c>
      <c r="D216" s="6">
        <v>0.27768249765510217</v>
      </c>
    </row>
    <row r="217" spans="1:4" x14ac:dyDescent="0.3">
      <c r="A217" s="7" t="s">
        <v>1630</v>
      </c>
      <c r="B217" s="7" t="str">
        <f>VLOOKUP(LEFT(A217,5),CA_Counties_TIGER2016!$D$2:$E$59,2,FALSE)</f>
        <v>Shasta</v>
      </c>
      <c r="C217" s="7" t="s">
        <v>1631</v>
      </c>
      <c r="D217" s="8">
        <v>0.12583049487980824</v>
      </c>
    </row>
    <row r="218" spans="1:4" x14ac:dyDescent="0.3">
      <c r="A218" s="5" t="s">
        <v>1632</v>
      </c>
      <c r="B218" s="5" t="str">
        <f>VLOOKUP(LEFT(A218,5),CA_Counties_TIGER2016!$D$2:$E$59,2,FALSE)</f>
        <v>Shasta</v>
      </c>
      <c r="C218" s="5" t="s">
        <v>1631</v>
      </c>
      <c r="D218" s="6">
        <v>0.12583049487980824</v>
      </c>
    </row>
    <row r="219" spans="1:4" x14ac:dyDescent="0.3">
      <c r="A219" s="7" t="s">
        <v>1633</v>
      </c>
      <c r="B219" s="7" t="str">
        <f>VLOOKUP(LEFT(A219,5),CA_Counties_TIGER2016!$D$2:$E$59,2,FALSE)</f>
        <v>Los Angeles</v>
      </c>
      <c r="C219" s="7" t="s">
        <v>1423</v>
      </c>
      <c r="D219" s="8">
        <v>0.27768249765510217</v>
      </c>
    </row>
    <row r="220" spans="1:4" x14ac:dyDescent="0.3">
      <c r="A220" s="5" t="s">
        <v>1634</v>
      </c>
      <c r="B220" s="5" t="str">
        <f>VLOOKUP(LEFT(A220,5),CA_Counties_TIGER2016!$D$2:$E$59,2,FALSE)</f>
        <v>Los Angeles</v>
      </c>
      <c r="C220" s="5" t="s">
        <v>1423</v>
      </c>
      <c r="D220" s="6">
        <v>0.27768249765510217</v>
      </c>
    </row>
    <row r="221" spans="1:4" x14ac:dyDescent="0.3">
      <c r="A221" s="7" t="s">
        <v>1635</v>
      </c>
      <c r="B221" s="7" t="str">
        <f>VLOOKUP(LEFT(A221,5),CA_Counties_TIGER2016!$D$2:$E$59,2,FALSE)</f>
        <v>Los Angeles</v>
      </c>
      <c r="C221" s="7" t="s">
        <v>1423</v>
      </c>
      <c r="D221" s="8">
        <v>0.27768249765510217</v>
      </c>
    </row>
    <row r="222" spans="1:4" x14ac:dyDescent="0.3">
      <c r="A222" s="5" t="s">
        <v>1636</v>
      </c>
      <c r="B222" s="5" t="str">
        <f>VLOOKUP(LEFT(A222,5),CA_Counties_TIGER2016!$D$2:$E$59,2,FALSE)</f>
        <v>Los Angeles</v>
      </c>
      <c r="C222" s="5" t="s">
        <v>1423</v>
      </c>
      <c r="D222" s="6">
        <v>0.27768249765510217</v>
      </c>
    </row>
    <row r="223" spans="1:4" x14ac:dyDescent="0.3">
      <c r="A223" s="7" t="s">
        <v>98</v>
      </c>
      <c r="B223" s="7" t="str">
        <f>VLOOKUP(LEFT(A223,5),CA_Counties_TIGER2016!$D$2:$E$59,2,FALSE)</f>
        <v>Los Angeles</v>
      </c>
      <c r="C223" s="7" t="s">
        <v>1423</v>
      </c>
      <c r="D223" s="8">
        <v>0.27768249765510217</v>
      </c>
    </row>
    <row r="224" spans="1:4" x14ac:dyDescent="0.3">
      <c r="A224" s="5" t="s">
        <v>99</v>
      </c>
      <c r="B224" s="5" t="str">
        <f>VLOOKUP(LEFT(A224,5),CA_Counties_TIGER2016!$D$2:$E$59,2,FALSE)</f>
        <v>Los Angeles</v>
      </c>
      <c r="C224" s="5" t="s">
        <v>1423</v>
      </c>
      <c r="D224" s="6">
        <v>0.27768249765510217</v>
      </c>
    </row>
    <row r="225" spans="1:4" x14ac:dyDescent="0.3">
      <c r="A225" s="7" t="s">
        <v>1637</v>
      </c>
      <c r="B225" s="7" t="str">
        <f>VLOOKUP(LEFT(A225,5),CA_Counties_TIGER2016!$D$2:$E$59,2,FALSE)</f>
        <v>Los Angeles</v>
      </c>
      <c r="C225" s="7" t="s">
        <v>1423</v>
      </c>
      <c r="D225" s="8">
        <v>0.27768249765510217</v>
      </c>
    </row>
    <row r="226" spans="1:4" x14ac:dyDescent="0.3">
      <c r="A226" s="5" t="s">
        <v>1638</v>
      </c>
      <c r="B226" s="5" t="str">
        <f>VLOOKUP(LEFT(A226,5),CA_Counties_TIGER2016!$D$2:$E$59,2,FALSE)</f>
        <v>Fresno</v>
      </c>
      <c r="C226" s="5" t="s">
        <v>1495</v>
      </c>
      <c r="D226" s="6">
        <v>0.10521649264496341</v>
      </c>
    </row>
    <row r="227" spans="1:4" x14ac:dyDescent="0.3">
      <c r="A227" s="7" t="s">
        <v>101</v>
      </c>
      <c r="B227" s="7" t="str">
        <f>VLOOKUP(LEFT(A227,5),CA_Counties_TIGER2016!$D$2:$E$59,2,FALSE)</f>
        <v>Los Angeles</v>
      </c>
      <c r="C227" s="7" t="s">
        <v>1423</v>
      </c>
      <c r="D227" s="8">
        <v>0.27768249765510217</v>
      </c>
    </row>
    <row r="228" spans="1:4" x14ac:dyDescent="0.3">
      <c r="A228" s="5" t="s">
        <v>102</v>
      </c>
      <c r="B228" s="5" t="str">
        <f>VLOOKUP(LEFT(A228,5),CA_Counties_TIGER2016!$D$2:$E$59,2,FALSE)</f>
        <v>Los Angeles</v>
      </c>
      <c r="C228" s="5" t="s">
        <v>1423</v>
      </c>
      <c r="D228" s="6">
        <v>0.27768249765510217</v>
      </c>
    </row>
    <row r="229" spans="1:4" x14ac:dyDescent="0.3">
      <c r="A229" s="7" t="s">
        <v>104</v>
      </c>
      <c r="B229" s="7" t="str">
        <f>VLOOKUP(LEFT(A229,5),CA_Counties_TIGER2016!$D$2:$E$59,2,FALSE)</f>
        <v>Los Angeles</v>
      </c>
      <c r="C229" s="7" t="s">
        <v>1423</v>
      </c>
      <c r="D229" s="8">
        <v>0.27768249765510217</v>
      </c>
    </row>
    <row r="230" spans="1:4" x14ac:dyDescent="0.3">
      <c r="A230" s="5" t="s">
        <v>106</v>
      </c>
      <c r="B230" s="5" t="str">
        <f>VLOOKUP(LEFT(A230,5),CA_Counties_TIGER2016!$D$2:$E$59,2,FALSE)</f>
        <v>Los Angeles</v>
      </c>
      <c r="C230" s="5" t="s">
        <v>1423</v>
      </c>
      <c r="D230" s="6">
        <v>0.27768249765510217</v>
      </c>
    </row>
    <row r="231" spans="1:4" x14ac:dyDescent="0.3">
      <c r="A231" s="7" t="s">
        <v>107</v>
      </c>
      <c r="B231" s="7" t="str">
        <f>VLOOKUP(LEFT(A231,5),CA_Counties_TIGER2016!$D$2:$E$59,2,FALSE)</f>
        <v>Los Angeles</v>
      </c>
      <c r="C231" s="7" t="s">
        <v>1423</v>
      </c>
      <c r="D231" s="8">
        <v>0.27768249765510217</v>
      </c>
    </row>
    <row r="232" spans="1:4" x14ac:dyDescent="0.3">
      <c r="A232" s="5" t="s">
        <v>1639</v>
      </c>
      <c r="B232" s="5" t="str">
        <f>VLOOKUP(LEFT(A232,5),CA_Counties_TIGER2016!$D$2:$E$59,2,FALSE)</f>
        <v>Los Angeles</v>
      </c>
      <c r="C232" s="5" t="s">
        <v>1423</v>
      </c>
      <c r="D232" s="6">
        <v>0.27768249765510217</v>
      </c>
    </row>
    <row r="233" spans="1:4" x14ac:dyDescent="0.3">
      <c r="A233" s="7" t="s">
        <v>109</v>
      </c>
      <c r="B233" s="7" t="str">
        <f>VLOOKUP(LEFT(A233,5),CA_Counties_TIGER2016!$D$2:$E$59,2,FALSE)</f>
        <v>Los Angeles</v>
      </c>
      <c r="C233" s="7" t="s">
        <v>1478</v>
      </c>
      <c r="D233" s="8">
        <v>0.11374049091080168</v>
      </c>
    </row>
    <row r="234" spans="1:4" x14ac:dyDescent="0.3">
      <c r="A234" s="5" t="s">
        <v>110</v>
      </c>
      <c r="B234" s="5" t="str">
        <f>VLOOKUP(LEFT(A234,5),CA_Counties_TIGER2016!$D$2:$E$59,2,FALSE)</f>
        <v>Los Angeles</v>
      </c>
      <c r="C234" s="5" t="s">
        <v>1423</v>
      </c>
      <c r="D234" s="6">
        <v>0.27768249765510217</v>
      </c>
    </row>
    <row r="235" spans="1:4" x14ac:dyDescent="0.3">
      <c r="A235" s="7" t="s">
        <v>1640</v>
      </c>
      <c r="B235" s="7" t="str">
        <f>VLOOKUP(LEFT(A235,5),CA_Counties_TIGER2016!$D$2:$E$59,2,FALSE)</f>
        <v>Los Angeles</v>
      </c>
      <c r="C235" s="7" t="s">
        <v>1478</v>
      </c>
      <c r="D235" s="8">
        <v>0.11374049091080168</v>
      </c>
    </row>
    <row r="236" spans="1:4" x14ac:dyDescent="0.3">
      <c r="A236" s="5" t="s">
        <v>111</v>
      </c>
      <c r="B236" s="5" t="str">
        <f>VLOOKUP(LEFT(A236,5),CA_Counties_TIGER2016!$D$2:$E$59,2,FALSE)</f>
        <v>Los Angeles</v>
      </c>
      <c r="C236" s="5" t="s">
        <v>1423</v>
      </c>
      <c r="D236" s="6">
        <v>0.27768249765510217</v>
      </c>
    </row>
    <row r="237" spans="1:4" x14ac:dyDescent="0.3">
      <c r="A237" s="7" t="s">
        <v>1641</v>
      </c>
      <c r="B237" s="7" t="str">
        <f>VLOOKUP(LEFT(A237,5),CA_Counties_TIGER2016!$D$2:$E$59,2,FALSE)</f>
        <v>Los Angeles</v>
      </c>
      <c r="C237" s="7" t="s">
        <v>1480</v>
      </c>
      <c r="D237" s="8">
        <v>0.12618342194971693</v>
      </c>
    </row>
    <row r="238" spans="1:4" x14ac:dyDescent="0.3">
      <c r="A238" s="5" t="s">
        <v>113</v>
      </c>
      <c r="B238" s="5" t="str">
        <f>VLOOKUP(LEFT(A238,5),CA_Counties_TIGER2016!$D$2:$E$59,2,FALSE)</f>
        <v>Los Angeles</v>
      </c>
      <c r="C238" s="5" t="s">
        <v>1423</v>
      </c>
      <c r="D238" s="6">
        <v>0.27768249765510217</v>
      </c>
    </row>
    <row r="239" spans="1:4" x14ac:dyDescent="0.3">
      <c r="A239" s="7" t="s">
        <v>114</v>
      </c>
      <c r="B239" s="7" t="str">
        <f>VLOOKUP(LEFT(A239,5),CA_Counties_TIGER2016!$D$2:$E$59,2,FALSE)</f>
        <v>Los Angeles</v>
      </c>
      <c r="C239" s="7" t="s">
        <v>1423</v>
      </c>
      <c r="D239" s="8">
        <v>0.27768249765510217</v>
      </c>
    </row>
    <row r="240" spans="1:4" x14ac:dyDescent="0.3">
      <c r="A240" s="5" t="s">
        <v>115</v>
      </c>
      <c r="B240" s="5" t="str">
        <f>VLOOKUP(LEFT(A240,5),CA_Counties_TIGER2016!$D$2:$E$59,2,FALSE)</f>
        <v>Los Angeles</v>
      </c>
      <c r="C240" s="5" t="s">
        <v>1423</v>
      </c>
      <c r="D240" s="6">
        <v>0.27768249765510217</v>
      </c>
    </row>
    <row r="241" spans="1:4" x14ac:dyDescent="0.3">
      <c r="A241" s="7" t="s">
        <v>116</v>
      </c>
      <c r="B241" s="7" t="str">
        <f>VLOOKUP(LEFT(A241,5),CA_Counties_TIGER2016!$D$2:$E$59,2,FALSE)</f>
        <v>Los Angeles</v>
      </c>
      <c r="C241" s="7" t="s">
        <v>1423</v>
      </c>
      <c r="D241" s="8">
        <v>0.27768249765510217</v>
      </c>
    </row>
    <row r="242" spans="1:4" x14ac:dyDescent="0.3">
      <c r="A242" s="5" t="s">
        <v>118</v>
      </c>
      <c r="B242" s="5" t="str">
        <f>VLOOKUP(LEFT(A242,5),CA_Counties_TIGER2016!$D$2:$E$59,2,FALSE)</f>
        <v>Los Angeles</v>
      </c>
      <c r="C242" s="5" t="s">
        <v>1423</v>
      </c>
      <c r="D242" s="6">
        <v>0.27768249765510217</v>
      </c>
    </row>
    <row r="243" spans="1:4" x14ac:dyDescent="0.3">
      <c r="A243" s="7" t="s">
        <v>119</v>
      </c>
      <c r="B243" s="7" t="str">
        <f>VLOOKUP(LEFT(A243,5),CA_Counties_TIGER2016!$D$2:$E$59,2,FALSE)</f>
        <v>Los Angeles</v>
      </c>
      <c r="C243" s="7" t="s">
        <v>1423</v>
      </c>
      <c r="D243" s="8">
        <v>0.27768249765510217</v>
      </c>
    </row>
    <row r="244" spans="1:4" x14ac:dyDescent="0.3">
      <c r="A244" s="5" t="s">
        <v>120</v>
      </c>
      <c r="B244" s="5" t="str">
        <f>VLOOKUP(LEFT(A244,5),CA_Counties_TIGER2016!$D$2:$E$59,2,FALSE)</f>
        <v>Los Angeles</v>
      </c>
      <c r="C244" s="5" t="s">
        <v>1423</v>
      </c>
      <c r="D244" s="6">
        <v>0.27768249765510217</v>
      </c>
    </row>
    <row r="245" spans="1:4" x14ac:dyDescent="0.3">
      <c r="A245" s="7" t="s">
        <v>121</v>
      </c>
      <c r="B245" s="7" t="str">
        <f>VLOOKUP(LEFT(A245,5),CA_Counties_TIGER2016!$D$2:$E$59,2,FALSE)</f>
        <v>Los Angeles</v>
      </c>
      <c r="C245" s="7" t="s">
        <v>1423</v>
      </c>
      <c r="D245" s="8">
        <v>0.27768249765510217</v>
      </c>
    </row>
    <row r="246" spans="1:4" x14ac:dyDescent="0.3">
      <c r="A246" s="5" t="s">
        <v>122</v>
      </c>
      <c r="B246" s="5" t="str">
        <f>VLOOKUP(LEFT(A246,5),CA_Counties_TIGER2016!$D$2:$E$59,2,FALSE)</f>
        <v>Los Angeles</v>
      </c>
      <c r="C246" s="5" t="s">
        <v>1423</v>
      </c>
      <c r="D246" s="6">
        <v>0.27768249765510217</v>
      </c>
    </row>
    <row r="247" spans="1:4" x14ac:dyDescent="0.3">
      <c r="A247" s="7" t="s">
        <v>1642</v>
      </c>
      <c r="B247" s="7" t="str">
        <f>VLOOKUP(LEFT(A247,5),CA_Counties_TIGER2016!$D$2:$E$59,2,FALSE)</f>
        <v>Lassen</v>
      </c>
      <c r="C247" s="7" t="s">
        <v>1643</v>
      </c>
      <c r="D247" s="8">
        <v>0.12497032550948105</v>
      </c>
    </row>
    <row r="248" spans="1:4" x14ac:dyDescent="0.3">
      <c r="A248" s="5" t="s">
        <v>123</v>
      </c>
      <c r="B248" s="5" t="str">
        <f>VLOOKUP(LEFT(A248,5),CA_Counties_TIGER2016!$D$2:$E$59,2,FALSE)</f>
        <v>Los Angeles</v>
      </c>
      <c r="C248" s="5" t="s">
        <v>1423</v>
      </c>
      <c r="D248" s="6">
        <v>0.27768249765510217</v>
      </c>
    </row>
    <row r="249" spans="1:4" x14ac:dyDescent="0.3">
      <c r="A249" s="7" t="s">
        <v>124</v>
      </c>
      <c r="B249" s="7" t="str">
        <f>VLOOKUP(LEFT(A249,5),CA_Counties_TIGER2016!$D$2:$E$59,2,FALSE)</f>
        <v>Los Angeles</v>
      </c>
      <c r="C249" s="7" t="s">
        <v>1423</v>
      </c>
      <c r="D249" s="8">
        <v>0.27768249765510217</v>
      </c>
    </row>
    <row r="250" spans="1:4" x14ac:dyDescent="0.3">
      <c r="A250" s="5" t="s">
        <v>125</v>
      </c>
      <c r="B250" s="5" t="str">
        <f>VLOOKUP(LEFT(A250,5),CA_Counties_TIGER2016!$D$2:$E$59,2,FALSE)</f>
        <v>Los Angeles</v>
      </c>
      <c r="C250" s="5" t="s">
        <v>1423</v>
      </c>
      <c r="D250" s="6">
        <v>0.27768249765510217</v>
      </c>
    </row>
    <row r="251" spans="1:4" x14ac:dyDescent="0.3">
      <c r="A251" s="7" t="s">
        <v>126</v>
      </c>
      <c r="B251" s="7" t="str">
        <f>VLOOKUP(LEFT(A251,5),CA_Counties_TIGER2016!$D$2:$E$59,2,FALSE)</f>
        <v>Los Angeles</v>
      </c>
      <c r="C251" s="7" t="s">
        <v>1423</v>
      </c>
      <c r="D251" s="8">
        <v>0.27768249765510217</v>
      </c>
    </row>
    <row r="252" spans="1:4" x14ac:dyDescent="0.3">
      <c r="A252" s="5" t="s">
        <v>127</v>
      </c>
      <c r="B252" s="5" t="str">
        <f>VLOOKUP(LEFT(A252,5),CA_Counties_TIGER2016!$D$2:$E$59,2,FALSE)</f>
        <v>Los Angeles</v>
      </c>
      <c r="C252" s="5" t="s">
        <v>1423</v>
      </c>
      <c r="D252" s="6">
        <v>0.27768249765510217</v>
      </c>
    </row>
    <row r="253" spans="1:4" x14ac:dyDescent="0.3">
      <c r="A253" s="7" t="s">
        <v>128</v>
      </c>
      <c r="B253" s="7" t="str">
        <f>VLOOKUP(LEFT(A253,5),CA_Counties_TIGER2016!$D$2:$E$59,2,FALSE)</f>
        <v>Los Angeles</v>
      </c>
      <c r="C253" s="7" t="s">
        <v>1423</v>
      </c>
      <c r="D253" s="8">
        <v>0.27768249765510217</v>
      </c>
    </row>
    <row r="254" spans="1:4" x14ac:dyDescent="0.3">
      <c r="A254" s="5" t="s">
        <v>129</v>
      </c>
      <c r="B254" s="5" t="str">
        <f>VLOOKUP(LEFT(A254,5),CA_Counties_TIGER2016!$D$2:$E$59,2,FALSE)</f>
        <v>Los Angeles</v>
      </c>
      <c r="C254" s="5" t="s">
        <v>1423</v>
      </c>
      <c r="D254" s="6">
        <v>0.27768249765510217</v>
      </c>
    </row>
    <row r="255" spans="1:4" x14ac:dyDescent="0.3">
      <c r="A255" s="7" t="s">
        <v>130</v>
      </c>
      <c r="B255" s="7" t="str">
        <f>VLOOKUP(LEFT(A255,5),CA_Counties_TIGER2016!$D$2:$E$59,2,FALSE)</f>
        <v>Los Angeles</v>
      </c>
      <c r="C255" s="7" t="s">
        <v>1423</v>
      </c>
      <c r="D255" s="8">
        <v>0.27768249765510217</v>
      </c>
    </row>
    <row r="256" spans="1:4" x14ac:dyDescent="0.3">
      <c r="A256" s="5" t="s">
        <v>131</v>
      </c>
      <c r="B256" s="5" t="str">
        <f>VLOOKUP(LEFT(A256,5),CA_Counties_TIGER2016!$D$2:$E$59,2,FALSE)</f>
        <v>Los Angeles</v>
      </c>
      <c r="C256" s="5" t="s">
        <v>1423</v>
      </c>
      <c r="D256" s="6">
        <v>0.27768249765510217</v>
      </c>
    </row>
    <row r="257" spans="1:4" x14ac:dyDescent="0.3">
      <c r="A257" s="7" t="s">
        <v>132</v>
      </c>
      <c r="B257" s="7" t="str">
        <f>VLOOKUP(LEFT(A257,5),CA_Counties_TIGER2016!$D$2:$E$59,2,FALSE)</f>
        <v>Los Angeles</v>
      </c>
      <c r="C257" s="7" t="s">
        <v>1423</v>
      </c>
      <c r="D257" s="8">
        <v>0.27768249765510217</v>
      </c>
    </row>
    <row r="258" spans="1:4" x14ac:dyDescent="0.3">
      <c r="A258" s="5" t="s">
        <v>133</v>
      </c>
      <c r="B258" s="5" t="str">
        <f>VLOOKUP(LEFT(A258,5),CA_Counties_TIGER2016!$D$2:$E$59,2,FALSE)</f>
        <v>Los Angeles</v>
      </c>
      <c r="C258" s="5" t="s">
        <v>1423</v>
      </c>
      <c r="D258" s="6">
        <v>0.27768249765510217</v>
      </c>
    </row>
    <row r="259" spans="1:4" x14ac:dyDescent="0.3">
      <c r="A259" s="7" t="s">
        <v>134</v>
      </c>
      <c r="B259" s="7" t="str">
        <f>VLOOKUP(LEFT(A259,5),CA_Counties_TIGER2016!$D$2:$E$59,2,FALSE)</f>
        <v>Los Angeles</v>
      </c>
      <c r="C259" s="7" t="s">
        <v>1423</v>
      </c>
      <c r="D259" s="8">
        <v>0.27768249765510217</v>
      </c>
    </row>
    <row r="260" spans="1:4" x14ac:dyDescent="0.3">
      <c r="A260" s="5" t="s">
        <v>135</v>
      </c>
      <c r="B260" s="5" t="str">
        <f>VLOOKUP(LEFT(A260,5),CA_Counties_TIGER2016!$D$2:$E$59,2,FALSE)</f>
        <v>Los Angeles</v>
      </c>
      <c r="C260" s="5" t="s">
        <v>1423</v>
      </c>
      <c r="D260" s="6">
        <v>0.27768249765510217</v>
      </c>
    </row>
    <row r="261" spans="1:4" x14ac:dyDescent="0.3">
      <c r="A261" s="7" t="s">
        <v>136</v>
      </c>
      <c r="B261" s="7" t="str">
        <f>VLOOKUP(LEFT(A261,5),CA_Counties_TIGER2016!$D$2:$E$59,2,FALSE)</f>
        <v>Los Angeles</v>
      </c>
      <c r="C261" s="7" t="s">
        <v>1423</v>
      </c>
      <c r="D261" s="8">
        <v>0.27768249765510217</v>
      </c>
    </row>
    <row r="262" spans="1:4" x14ac:dyDescent="0.3">
      <c r="A262" s="5" t="s">
        <v>137</v>
      </c>
      <c r="B262" s="5" t="str">
        <f>VLOOKUP(LEFT(A262,5),CA_Counties_TIGER2016!$D$2:$E$59,2,FALSE)</f>
        <v>Los Angeles</v>
      </c>
      <c r="C262" s="5" t="s">
        <v>1423</v>
      </c>
      <c r="D262" s="6">
        <v>0.27768249765510217</v>
      </c>
    </row>
    <row r="263" spans="1:4" x14ac:dyDescent="0.3">
      <c r="A263" s="7" t="s">
        <v>138</v>
      </c>
      <c r="B263" s="7" t="str">
        <f>VLOOKUP(LEFT(A263,5),CA_Counties_TIGER2016!$D$2:$E$59,2,FALSE)</f>
        <v>Los Angeles</v>
      </c>
      <c r="C263" s="7" t="s">
        <v>1423</v>
      </c>
      <c r="D263" s="8">
        <v>0.27768249765510217</v>
      </c>
    </row>
    <row r="264" spans="1:4" x14ac:dyDescent="0.3">
      <c r="A264" s="5" t="s">
        <v>139</v>
      </c>
      <c r="B264" s="5" t="str">
        <f>VLOOKUP(LEFT(A264,5),CA_Counties_TIGER2016!$D$2:$E$59,2,FALSE)</f>
        <v>Los Angeles</v>
      </c>
      <c r="C264" s="5" t="s">
        <v>1423</v>
      </c>
      <c r="D264" s="6">
        <v>0.27768249765510217</v>
      </c>
    </row>
    <row r="265" spans="1:4" x14ac:dyDescent="0.3">
      <c r="A265" s="7" t="s">
        <v>140</v>
      </c>
      <c r="B265" s="7" t="str">
        <f>VLOOKUP(LEFT(A265,5),CA_Counties_TIGER2016!$D$2:$E$59,2,FALSE)</f>
        <v>Los Angeles</v>
      </c>
      <c r="C265" s="7" t="s">
        <v>1423</v>
      </c>
      <c r="D265" s="8">
        <v>0.27768249765510217</v>
      </c>
    </row>
    <row r="266" spans="1:4" x14ac:dyDescent="0.3">
      <c r="A266" s="5" t="s">
        <v>144</v>
      </c>
      <c r="B266" s="5" t="str">
        <f>VLOOKUP(LEFT(A266,5),CA_Counties_TIGER2016!$D$2:$E$59,2,FALSE)</f>
        <v>Los Angeles</v>
      </c>
      <c r="C266" s="5" t="s">
        <v>1423</v>
      </c>
      <c r="D266" s="6">
        <v>0.27768249765510217</v>
      </c>
    </row>
    <row r="267" spans="1:4" x14ac:dyDescent="0.3">
      <c r="A267" s="7" t="s">
        <v>146</v>
      </c>
      <c r="B267" s="7" t="str">
        <f>VLOOKUP(LEFT(A267,5),CA_Counties_TIGER2016!$D$2:$E$59,2,FALSE)</f>
        <v>Los Angeles</v>
      </c>
      <c r="C267" s="7" t="s">
        <v>1423</v>
      </c>
      <c r="D267" s="8">
        <v>0.27768249765510217</v>
      </c>
    </row>
    <row r="268" spans="1:4" x14ac:dyDescent="0.3">
      <c r="A268" s="5" t="s">
        <v>147</v>
      </c>
      <c r="B268" s="5" t="str">
        <f>VLOOKUP(LEFT(A268,5),CA_Counties_TIGER2016!$D$2:$E$59,2,FALSE)</f>
        <v>Los Angeles</v>
      </c>
      <c r="C268" s="5" t="s">
        <v>1423</v>
      </c>
      <c r="D268" s="6">
        <v>0.27768249765510217</v>
      </c>
    </row>
    <row r="269" spans="1:4" x14ac:dyDescent="0.3">
      <c r="A269" s="7" t="s">
        <v>148</v>
      </c>
      <c r="B269" s="7" t="str">
        <f>VLOOKUP(LEFT(A269,5),CA_Counties_TIGER2016!$D$2:$E$59,2,FALSE)</f>
        <v>Los Angeles</v>
      </c>
      <c r="C269" s="7" t="s">
        <v>1423</v>
      </c>
      <c r="D269" s="8">
        <v>0.27768249765510217</v>
      </c>
    </row>
    <row r="270" spans="1:4" x14ac:dyDescent="0.3">
      <c r="A270" s="5" t="s">
        <v>149</v>
      </c>
      <c r="B270" s="5" t="str">
        <f>VLOOKUP(LEFT(A270,5),CA_Counties_TIGER2016!$D$2:$E$59,2,FALSE)</f>
        <v>Los Angeles</v>
      </c>
      <c r="C270" s="5" t="s">
        <v>1423</v>
      </c>
      <c r="D270" s="6">
        <v>0.27768249765510217</v>
      </c>
    </row>
    <row r="271" spans="1:4" x14ac:dyDescent="0.3">
      <c r="A271" s="7" t="s">
        <v>150</v>
      </c>
      <c r="B271" s="7" t="str">
        <f>VLOOKUP(LEFT(A271,5),CA_Counties_TIGER2016!$D$2:$E$59,2,FALSE)</f>
        <v>Los Angeles</v>
      </c>
      <c r="C271" s="7" t="s">
        <v>1423</v>
      </c>
      <c r="D271" s="8">
        <v>0.27768249765510217</v>
      </c>
    </row>
    <row r="272" spans="1:4" x14ac:dyDescent="0.3">
      <c r="A272" s="5" t="s">
        <v>151</v>
      </c>
      <c r="B272" s="5" t="str">
        <f>VLOOKUP(LEFT(A272,5),CA_Counties_TIGER2016!$D$2:$E$59,2,FALSE)</f>
        <v>Los Angeles</v>
      </c>
      <c r="C272" s="5" t="s">
        <v>1423</v>
      </c>
      <c r="D272" s="6">
        <v>0.27768249765510217</v>
      </c>
    </row>
    <row r="273" spans="1:4" x14ac:dyDescent="0.3">
      <c r="A273" s="7" t="s">
        <v>152</v>
      </c>
      <c r="B273" s="7" t="str">
        <f>VLOOKUP(LEFT(A273,5),CA_Counties_TIGER2016!$D$2:$E$59,2,FALSE)</f>
        <v>Los Angeles</v>
      </c>
      <c r="C273" s="7" t="s">
        <v>1423</v>
      </c>
      <c r="D273" s="8">
        <v>0.27768249765510217</v>
      </c>
    </row>
    <row r="274" spans="1:4" x14ac:dyDescent="0.3">
      <c r="A274" s="5" t="s">
        <v>153</v>
      </c>
      <c r="B274" s="5" t="str">
        <f>VLOOKUP(LEFT(A274,5),CA_Counties_TIGER2016!$D$2:$E$59,2,FALSE)</f>
        <v>Los Angeles</v>
      </c>
      <c r="C274" s="5" t="s">
        <v>1423</v>
      </c>
      <c r="D274" s="6">
        <v>0.27768249765510217</v>
      </c>
    </row>
    <row r="275" spans="1:4" x14ac:dyDescent="0.3">
      <c r="A275" s="7" t="s">
        <v>154</v>
      </c>
      <c r="B275" s="7" t="str">
        <f>VLOOKUP(LEFT(A275,5),CA_Counties_TIGER2016!$D$2:$E$59,2,FALSE)</f>
        <v>Los Angeles</v>
      </c>
      <c r="C275" s="7" t="s">
        <v>1423</v>
      </c>
      <c r="D275" s="8">
        <v>0.27768249765510217</v>
      </c>
    </row>
    <row r="276" spans="1:4" x14ac:dyDescent="0.3">
      <c r="A276" s="5" t="s">
        <v>155</v>
      </c>
      <c r="B276" s="5" t="str">
        <f>VLOOKUP(LEFT(A276,5),CA_Counties_TIGER2016!$D$2:$E$59,2,FALSE)</f>
        <v>Los Angeles</v>
      </c>
      <c r="C276" s="5" t="s">
        <v>1423</v>
      </c>
      <c r="D276" s="6">
        <v>0.27768249765510217</v>
      </c>
    </row>
    <row r="277" spans="1:4" x14ac:dyDescent="0.3">
      <c r="A277" s="7" t="s">
        <v>156</v>
      </c>
      <c r="B277" s="7" t="str">
        <f>VLOOKUP(LEFT(A277,5),CA_Counties_TIGER2016!$D$2:$E$59,2,FALSE)</f>
        <v>Los Angeles</v>
      </c>
      <c r="C277" s="7" t="s">
        <v>1423</v>
      </c>
      <c r="D277" s="8">
        <v>0.27768249765510217</v>
      </c>
    </row>
    <row r="278" spans="1:4" x14ac:dyDescent="0.3">
      <c r="A278" s="5" t="s">
        <v>157</v>
      </c>
      <c r="B278" s="5" t="str">
        <f>VLOOKUP(LEFT(A278,5),CA_Counties_TIGER2016!$D$2:$E$59,2,FALSE)</f>
        <v>Los Angeles</v>
      </c>
      <c r="C278" s="5" t="s">
        <v>1423</v>
      </c>
      <c r="D278" s="6">
        <v>0.27768249765510217</v>
      </c>
    </row>
    <row r="279" spans="1:4" x14ac:dyDescent="0.3">
      <c r="A279" s="7" t="s">
        <v>158</v>
      </c>
      <c r="B279" s="7" t="str">
        <f>VLOOKUP(LEFT(A279,5),CA_Counties_TIGER2016!$D$2:$E$59,2,FALSE)</f>
        <v>Los Angeles</v>
      </c>
      <c r="C279" s="7" t="s">
        <v>1423</v>
      </c>
      <c r="D279" s="8">
        <v>0.27768249765510217</v>
      </c>
    </row>
    <row r="280" spans="1:4" x14ac:dyDescent="0.3">
      <c r="A280" s="5" t="s">
        <v>159</v>
      </c>
      <c r="B280" s="5" t="str">
        <f>VLOOKUP(LEFT(A280,5),CA_Counties_TIGER2016!$D$2:$E$59,2,FALSE)</f>
        <v>Los Angeles</v>
      </c>
      <c r="C280" s="5" t="s">
        <v>1423</v>
      </c>
      <c r="D280" s="6">
        <v>0.27768249765510217</v>
      </c>
    </row>
    <row r="281" spans="1:4" x14ac:dyDescent="0.3">
      <c r="A281" s="7" t="s">
        <v>160</v>
      </c>
      <c r="B281" s="7" t="str">
        <f>VLOOKUP(LEFT(A281,5),CA_Counties_TIGER2016!$D$2:$E$59,2,FALSE)</f>
        <v>Los Angeles</v>
      </c>
      <c r="C281" s="7" t="s">
        <v>1423</v>
      </c>
      <c r="D281" s="8">
        <v>0.27768249765510217</v>
      </c>
    </row>
    <row r="282" spans="1:4" x14ac:dyDescent="0.3">
      <c r="A282" s="5" t="s">
        <v>1644</v>
      </c>
      <c r="B282" s="5" t="str">
        <f>VLOOKUP(LEFT(A282,5),CA_Counties_TIGER2016!$D$2:$E$59,2,FALSE)</f>
        <v>Stanislaus</v>
      </c>
      <c r="C282" s="5" t="s">
        <v>1440</v>
      </c>
      <c r="D282" s="6">
        <v>0.12699954581978523</v>
      </c>
    </row>
    <row r="283" spans="1:4" x14ac:dyDescent="0.3">
      <c r="A283" s="7" t="s">
        <v>1645</v>
      </c>
      <c r="B283" s="7" t="str">
        <f>VLOOKUP(LEFT(A283,5),CA_Counties_TIGER2016!$D$2:$E$59,2,FALSE)</f>
        <v>Stanislaus</v>
      </c>
      <c r="C283" s="7" t="s">
        <v>1440</v>
      </c>
      <c r="D283" s="8">
        <v>0.12699954581978523</v>
      </c>
    </row>
    <row r="284" spans="1:4" x14ac:dyDescent="0.3">
      <c r="A284" s="5" t="s">
        <v>1646</v>
      </c>
      <c r="B284" s="5" t="str">
        <f>VLOOKUP(LEFT(A284,5),CA_Counties_TIGER2016!$D$2:$E$59,2,FALSE)</f>
        <v>Stanislaus</v>
      </c>
      <c r="C284" s="5" t="s">
        <v>1440</v>
      </c>
      <c r="D284" s="6">
        <v>0.12699954581978523</v>
      </c>
    </row>
    <row r="285" spans="1:4" x14ac:dyDescent="0.3">
      <c r="A285" s="7" t="s">
        <v>1647</v>
      </c>
      <c r="B285" s="7" t="str">
        <f>VLOOKUP(LEFT(A285,5),CA_Counties_TIGER2016!$D$2:$E$59,2,FALSE)</f>
        <v>Stanislaus</v>
      </c>
      <c r="C285" s="7" t="s">
        <v>1440</v>
      </c>
      <c r="D285" s="8">
        <v>0.12699954581978523</v>
      </c>
    </row>
    <row r="286" spans="1:4" x14ac:dyDescent="0.3">
      <c r="A286" s="5" t="s">
        <v>1648</v>
      </c>
      <c r="B286" s="5" t="str">
        <f>VLOOKUP(LEFT(A286,5),CA_Counties_TIGER2016!$D$2:$E$59,2,FALSE)</f>
        <v>Stanislaus</v>
      </c>
      <c r="C286" s="5" t="s">
        <v>1440</v>
      </c>
      <c r="D286" s="6">
        <v>0.12699954581978523</v>
      </c>
    </row>
    <row r="287" spans="1:4" x14ac:dyDescent="0.3">
      <c r="A287" s="7" t="s">
        <v>1649</v>
      </c>
      <c r="B287" s="7" t="str">
        <f>VLOOKUP(LEFT(A287,5),CA_Counties_TIGER2016!$D$2:$E$59,2,FALSE)</f>
        <v>Stanislaus</v>
      </c>
      <c r="C287" s="7" t="s">
        <v>1440</v>
      </c>
      <c r="D287" s="8">
        <v>0.12699954581978523</v>
      </c>
    </row>
    <row r="288" spans="1:4" x14ac:dyDescent="0.3">
      <c r="A288" s="5" t="s">
        <v>1650</v>
      </c>
      <c r="B288" s="5" t="str">
        <f>VLOOKUP(LEFT(A288,5),CA_Counties_TIGER2016!$D$2:$E$59,2,FALSE)</f>
        <v>Stanislaus</v>
      </c>
      <c r="C288" s="5" t="s">
        <v>1440</v>
      </c>
      <c r="D288" s="6">
        <v>0.12699954581978523</v>
      </c>
    </row>
    <row r="289" spans="1:4" x14ac:dyDescent="0.3">
      <c r="A289" s="7" t="s">
        <v>1651</v>
      </c>
      <c r="B289" s="7" t="str">
        <f>VLOOKUP(LEFT(A289,5),CA_Counties_TIGER2016!$D$2:$E$59,2,FALSE)</f>
        <v>Stanislaus</v>
      </c>
      <c r="C289" s="7" t="s">
        <v>1440</v>
      </c>
      <c r="D289" s="8">
        <v>0.12699954581978523</v>
      </c>
    </row>
    <row r="290" spans="1:4" x14ac:dyDescent="0.3">
      <c r="A290" s="5" t="s">
        <v>1652</v>
      </c>
      <c r="B290" s="5" t="str">
        <f>VLOOKUP(LEFT(A290,5),CA_Counties_TIGER2016!$D$2:$E$59,2,FALSE)</f>
        <v>Stanislaus</v>
      </c>
      <c r="C290" s="5" t="s">
        <v>1440</v>
      </c>
      <c r="D290" s="6">
        <v>0.12699954581978523</v>
      </c>
    </row>
    <row r="291" spans="1:4" x14ac:dyDescent="0.3">
      <c r="A291" s="7" t="s">
        <v>1653</v>
      </c>
      <c r="B291" s="7" t="str">
        <f>VLOOKUP(LEFT(A291,5),CA_Counties_TIGER2016!$D$2:$E$59,2,FALSE)</f>
        <v>San Diego</v>
      </c>
      <c r="C291" s="7" t="s">
        <v>1428</v>
      </c>
      <c r="D291" s="8">
        <v>0.10005694716598504</v>
      </c>
    </row>
    <row r="292" spans="1:4" x14ac:dyDescent="0.3">
      <c r="A292" s="5" t="s">
        <v>1654</v>
      </c>
      <c r="B292" s="5" t="str">
        <f>VLOOKUP(LEFT(A292,5),CA_Counties_TIGER2016!$D$2:$E$59,2,FALSE)</f>
        <v>San Diego</v>
      </c>
      <c r="C292" s="5" t="s">
        <v>1428</v>
      </c>
      <c r="D292" s="6">
        <v>0.10005694716598504</v>
      </c>
    </row>
    <row r="293" spans="1:4" x14ac:dyDescent="0.3">
      <c r="A293" s="7" t="s">
        <v>1655</v>
      </c>
      <c r="B293" s="7" t="str">
        <f>VLOOKUP(LEFT(A293,5),CA_Counties_TIGER2016!$D$2:$E$59,2,FALSE)</f>
        <v>San Diego</v>
      </c>
      <c r="C293" s="7" t="s">
        <v>1428</v>
      </c>
      <c r="D293" s="8">
        <v>0.10005694716598504</v>
      </c>
    </row>
    <row r="294" spans="1:4" x14ac:dyDescent="0.3">
      <c r="A294" s="5" t="s">
        <v>1656</v>
      </c>
      <c r="B294" s="5" t="str">
        <f>VLOOKUP(LEFT(A294,5),CA_Counties_TIGER2016!$D$2:$E$59,2,FALSE)</f>
        <v>San Diego</v>
      </c>
      <c r="C294" s="5" t="s">
        <v>1428</v>
      </c>
      <c r="D294" s="6">
        <v>0.10005694716598504</v>
      </c>
    </row>
    <row r="295" spans="1:4" x14ac:dyDescent="0.3">
      <c r="A295" s="7" t="s">
        <v>1657</v>
      </c>
      <c r="B295" s="7" t="str">
        <f>VLOOKUP(LEFT(A295,5),CA_Counties_TIGER2016!$D$2:$E$59,2,FALSE)</f>
        <v>San Diego</v>
      </c>
      <c r="C295" s="7" t="s">
        <v>1428</v>
      </c>
      <c r="D295" s="8">
        <v>0.10005694716598504</v>
      </c>
    </row>
    <row r="296" spans="1:4" x14ac:dyDescent="0.3">
      <c r="A296" s="5" t="s">
        <v>1658</v>
      </c>
      <c r="B296" s="5" t="str">
        <f>VLOOKUP(LEFT(A296,5),CA_Counties_TIGER2016!$D$2:$E$59,2,FALSE)</f>
        <v>San Diego</v>
      </c>
      <c r="C296" s="5" t="s">
        <v>1428</v>
      </c>
      <c r="D296" s="6">
        <v>0.10005694716598504</v>
      </c>
    </row>
    <row r="297" spans="1:4" x14ac:dyDescent="0.3">
      <c r="A297" s="7" t="s">
        <v>1659</v>
      </c>
      <c r="B297" s="7" t="str">
        <f>VLOOKUP(LEFT(A297,5),CA_Counties_TIGER2016!$D$2:$E$59,2,FALSE)</f>
        <v>San Diego</v>
      </c>
      <c r="C297" s="7" t="s">
        <v>1428</v>
      </c>
      <c r="D297" s="8">
        <v>0.10005694716598504</v>
      </c>
    </row>
    <row r="298" spans="1:4" x14ac:dyDescent="0.3">
      <c r="A298" s="5" t="s">
        <v>161</v>
      </c>
      <c r="B298" s="5" t="str">
        <f>VLOOKUP(LEFT(A298,5),CA_Counties_TIGER2016!$D$2:$E$59,2,FALSE)</f>
        <v>Fresno</v>
      </c>
      <c r="C298" s="5" t="s">
        <v>1495</v>
      </c>
      <c r="D298" s="6">
        <v>0.10521649264496341</v>
      </c>
    </row>
    <row r="299" spans="1:4" x14ac:dyDescent="0.3">
      <c r="A299" s="7" t="s">
        <v>164</v>
      </c>
      <c r="B299" s="7" t="str">
        <f>VLOOKUP(LEFT(A299,5),CA_Counties_TIGER2016!$D$2:$E$59,2,FALSE)</f>
        <v>Fresno</v>
      </c>
      <c r="C299" s="7" t="s">
        <v>1495</v>
      </c>
      <c r="D299" s="8">
        <v>0.10521649264496341</v>
      </c>
    </row>
    <row r="300" spans="1:4" x14ac:dyDescent="0.3">
      <c r="A300" s="5" t="s">
        <v>1660</v>
      </c>
      <c r="B300" s="5" t="str">
        <f>VLOOKUP(LEFT(A300,5),CA_Counties_TIGER2016!$D$2:$E$59,2,FALSE)</f>
        <v>Fresno</v>
      </c>
      <c r="C300" s="5" t="s">
        <v>1661</v>
      </c>
      <c r="D300" s="6">
        <v>0.18249051146341941</v>
      </c>
    </row>
    <row r="301" spans="1:4" x14ac:dyDescent="0.3">
      <c r="A301" s="7" t="s">
        <v>1662</v>
      </c>
      <c r="B301" s="7" t="str">
        <f>VLOOKUP(LEFT(A301,5),CA_Counties_TIGER2016!$D$2:$E$59,2,FALSE)</f>
        <v>Fresno</v>
      </c>
      <c r="C301" s="7" t="s">
        <v>1495</v>
      </c>
      <c r="D301" s="8">
        <v>0.10521649264496341</v>
      </c>
    </row>
    <row r="302" spans="1:4" x14ac:dyDescent="0.3">
      <c r="A302" s="5" t="s">
        <v>1663</v>
      </c>
      <c r="B302" s="5" t="str">
        <f>VLOOKUP(LEFT(A302,5),CA_Counties_TIGER2016!$D$2:$E$59,2,FALSE)</f>
        <v>Fresno</v>
      </c>
      <c r="C302" s="5" t="s">
        <v>1495</v>
      </c>
      <c r="D302" s="6">
        <v>0.10521649264496341</v>
      </c>
    </row>
    <row r="303" spans="1:4" x14ac:dyDescent="0.3">
      <c r="A303" s="7" t="s">
        <v>1664</v>
      </c>
      <c r="B303" s="7" t="str">
        <f>VLOOKUP(LEFT(A303,5),CA_Counties_TIGER2016!$D$2:$E$59,2,FALSE)</f>
        <v>San Diego</v>
      </c>
      <c r="C303" s="7" t="s">
        <v>1428</v>
      </c>
      <c r="D303" s="8">
        <v>0.10005694716598504</v>
      </c>
    </row>
    <row r="304" spans="1:4" x14ac:dyDescent="0.3">
      <c r="A304" s="5" t="s">
        <v>1665</v>
      </c>
      <c r="B304" s="5" t="str">
        <f>VLOOKUP(LEFT(A304,5),CA_Counties_TIGER2016!$D$2:$E$59,2,FALSE)</f>
        <v>San Diego</v>
      </c>
      <c r="C304" s="5" t="s">
        <v>1428</v>
      </c>
      <c r="D304" s="6">
        <v>0.10005694716598504</v>
      </c>
    </row>
    <row r="305" spans="1:4" x14ac:dyDescent="0.3">
      <c r="A305" s="7" t="s">
        <v>1666</v>
      </c>
      <c r="B305" s="7" t="str">
        <f>VLOOKUP(LEFT(A305,5),CA_Counties_TIGER2016!$D$2:$E$59,2,FALSE)</f>
        <v>San Diego</v>
      </c>
      <c r="C305" s="7" t="s">
        <v>1667</v>
      </c>
      <c r="D305" s="8">
        <v>0.12056933387778575</v>
      </c>
    </row>
    <row r="306" spans="1:4" x14ac:dyDescent="0.3">
      <c r="A306" s="5" t="s">
        <v>1668</v>
      </c>
      <c r="B306" s="5" t="str">
        <f>VLOOKUP(LEFT(A306,5),CA_Counties_TIGER2016!$D$2:$E$59,2,FALSE)</f>
        <v>San Diego</v>
      </c>
      <c r="C306" s="5" t="s">
        <v>1667</v>
      </c>
      <c r="D306" s="6">
        <v>0.12056933387778575</v>
      </c>
    </row>
    <row r="307" spans="1:4" x14ac:dyDescent="0.3">
      <c r="A307" s="7" t="s">
        <v>166</v>
      </c>
      <c r="B307" s="7" t="str">
        <f>VLOOKUP(LEFT(A307,5),CA_Counties_TIGER2016!$D$2:$E$59,2,FALSE)</f>
        <v>Los Angeles</v>
      </c>
      <c r="C307" s="7" t="s">
        <v>1478</v>
      </c>
      <c r="D307" s="8">
        <v>0.11374049091080168</v>
      </c>
    </row>
    <row r="308" spans="1:4" x14ac:dyDescent="0.3">
      <c r="A308" s="5" t="s">
        <v>167</v>
      </c>
      <c r="B308" s="5" t="str">
        <f>VLOOKUP(LEFT(A308,5),CA_Counties_TIGER2016!$D$2:$E$59,2,FALSE)</f>
        <v>Los Angeles</v>
      </c>
      <c r="C308" s="5" t="s">
        <v>1478</v>
      </c>
      <c r="D308" s="6">
        <v>0.11374049091080168</v>
      </c>
    </row>
    <row r="309" spans="1:4" x14ac:dyDescent="0.3">
      <c r="A309" s="7" t="s">
        <v>168</v>
      </c>
      <c r="B309" s="7" t="str">
        <f>VLOOKUP(LEFT(A309,5),CA_Counties_TIGER2016!$D$2:$E$59,2,FALSE)</f>
        <v>Los Angeles</v>
      </c>
      <c r="C309" s="7" t="s">
        <v>1478</v>
      </c>
      <c r="D309" s="8">
        <v>0.11374049091080168</v>
      </c>
    </row>
    <row r="310" spans="1:4" x14ac:dyDescent="0.3">
      <c r="A310" s="5" t="s">
        <v>169</v>
      </c>
      <c r="B310" s="5" t="str">
        <f>VLOOKUP(LEFT(A310,5),CA_Counties_TIGER2016!$D$2:$E$59,2,FALSE)</f>
        <v>Los Angeles</v>
      </c>
      <c r="C310" s="5" t="s">
        <v>1426</v>
      </c>
      <c r="D310" s="6">
        <v>0.19116750883500777</v>
      </c>
    </row>
    <row r="311" spans="1:4" x14ac:dyDescent="0.3">
      <c r="A311" s="7" t="s">
        <v>172</v>
      </c>
      <c r="B311" s="7" t="str">
        <f>VLOOKUP(LEFT(A311,5),CA_Counties_TIGER2016!$D$2:$E$59,2,FALSE)</f>
        <v>Los Angeles</v>
      </c>
      <c r="C311" s="7" t="s">
        <v>1426</v>
      </c>
      <c r="D311" s="8">
        <v>0.19116750883500777</v>
      </c>
    </row>
    <row r="312" spans="1:4" x14ac:dyDescent="0.3">
      <c r="A312" s="5" t="s">
        <v>173</v>
      </c>
      <c r="B312" s="5" t="str">
        <f>VLOOKUP(LEFT(A312,5),CA_Counties_TIGER2016!$D$2:$E$59,2,FALSE)</f>
        <v>Los Angeles</v>
      </c>
      <c r="C312" s="5" t="s">
        <v>1426</v>
      </c>
      <c r="D312" s="6">
        <v>0.19116750883500777</v>
      </c>
    </row>
    <row r="313" spans="1:4" x14ac:dyDescent="0.3">
      <c r="A313" s="7" t="s">
        <v>174</v>
      </c>
      <c r="B313" s="7" t="str">
        <f>VLOOKUP(LEFT(A313,5),CA_Counties_TIGER2016!$D$2:$E$59,2,FALSE)</f>
        <v>Los Angeles</v>
      </c>
      <c r="C313" s="7" t="s">
        <v>1426</v>
      </c>
      <c r="D313" s="8">
        <v>0.19116750883500777</v>
      </c>
    </row>
    <row r="314" spans="1:4" x14ac:dyDescent="0.3">
      <c r="A314" s="5" t="s">
        <v>175</v>
      </c>
      <c r="B314" s="5" t="str">
        <f>VLOOKUP(LEFT(A314,5),CA_Counties_TIGER2016!$D$2:$E$59,2,FALSE)</f>
        <v>Los Angeles</v>
      </c>
      <c r="C314" s="5" t="s">
        <v>1426</v>
      </c>
      <c r="D314" s="6">
        <v>0.19116750883500777</v>
      </c>
    </row>
    <row r="315" spans="1:4" x14ac:dyDescent="0.3">
      <c r="A315" s="7" t="s">
        <v>176</v>
      </c>
      <c r="B315" s="7" t="str">
        <f>VLOOKUP(LEFT(A315,5),CA_Counties_TIGER2016!$D$2:$E$59,2,FALSE)</f>
        <v>Los Angeles</v>
      </c>
      <c r="C315" s="7" t="s">
        <v>1426</v>
      </c>
      <c r="D315" s="8">
        <v>0.19116750883500777</v>
      </c>
    </row>
    <row r="316" spans="1:4" x14ac:dyDescent="0.3">
      <c r="A316" s="5" t="s">
        <v>177</v>
      </c>
      <c r="B316" s="5" t="str">
        <f>VLOOKUP(LEFT(A316,5),CA_Counties_TIGER2016!$D$2:$E$59,2,FALSE)</f>
        <v>Los Angeles</v>
      </c>
      <c r="C316" s="5" t="s">
        <v>1426</v>
      </c>
      <c r="D316" s="6">
        <v>0.19116750883500777</v>
      </c>
    </row>
    <row r="317" spans="1:4" x14ac:dyDescent="0.3">
      <c r="A317" s="7" t="s">
        <v>1669</v>
      </c>
      <c r="B317" s="7" t="str">
        <f>VLOOKUP(LEFT(A317,5),CA_Counties_TIGER2016!$D$2:$E$59,2,FALSE)</f>
        <v>Fresno</v>
      </c>
      <c r="C317" s="7" t="s">
        <v>1495</v>
      </c>
      <c r="D317" s="8">
        <v>0.10521649264496341</v>
      </c>
    </row>
    <row r="318" spans="1:4" x14ac:dyDescent="0.3">
      <c r="A318" s="5" t="s">
        <v>1670</v>
      </c>
      <c r="B318" s="5" t="str">
        <f>VLOOKUP(LEFT(A318,5),CA_Counties_TIGER2016!$D$2:$E$59,2,FALSE)</f>
        <v>Fresno</v>
      </c>
      <c r="C318" s="5" t="s">
        <v>1671</v>
      </c>
      <c r="D318" s="6">
        <v>0.10797038134078753</v>
      </c>
    </row>
    <row r="319" spans="1:4" x14ac:dyDescent="0.3">
      <c r="A319" s="7" t="s">
        <v>178</v>
      </c>
      <c r="B319" s="7" t="str">
        <f>VLOOKUP(LEFT(A319,5),CA_Counties_TIGER2016!$D$2:$E$59,2,FALSE)</f>
        <v>Fresno</v>
      </c>
      <c r="C319" s="7" t="s">
        <v>1495</v>
      </c>
      <c r="D319" s="8">
        <v>0.10521649264496341</v>
      </c>
    </row>
    <row r="320" spans="1:4" x14ac:dyDescent="0.3">
      <c r="A320" s="5" t="s">
        <v>1672</v>
      </c>
      <c r="B320" s="5" t="str">
        <f>VLOOKUP(LEFT(A320,5),CA_Counties_TIGER2016!$D$2:$E$59,2,FALSE)</f>
        <v>Fresno</v>
      </c>
      <c r="C320" s="5" t="s">
        <v>1495</v>
      </c>
      <c r="D320" s="6">
        <v>0.10521649264496341</v>
      </c>
    </row>
    <row r="321" spans="1:4" x14ac:dyDescent="0.3">
      <c r="A321" s="7" t="s">
        <v>1673</v>
      </c>
      <c r="B321" s="7" t="str">
        <f>VLOOKUP(LEFT(A321,5),CA_Counties_TIGER2016!$D$2:$E$59,2,FALSE)</f>
        <v>Fresno</v>
      </c>
      <c r="C321" s="7" t="s">
        <v>1495</v>
      </c>
      <c r="D321" s="8">
        <v>0.10521649264496341</v>
      </c>
    </row>
    <row r="322" spans="1:4" x14ac:dyDescent="0.3">
      <c r="A322" s="5" t="s">
        <v>180</v>
      </c>
      <c r="B322" s="5" t="str">
        <f>VLOOKUP(LEFT(A322,5),CA_Counties_TIGER2016!$D$2:$E$59,2,FALSE)</f>
        <v>Los Angeles</v>
      </c>
      <c r="C322" s="5" t="s">
        <v>1423</v>
      </c>
      <c r="D322" s="6">
        <v>0.27768249765510217</v>
      </c>
    </row>
    <row r="323" spans="1:4" x14ac:dyDescent="0.3">
      <c r="A323" s="7" t="s">
        <v>181</v>
      </c>
      <c r="B323" s="7" t="str">
        <f>VLOOKUP(LEFT(A323,5),CA_Counties_TIGER2016!$D$2:$E$59,2,FALSE)</f>
        <v>Los Angeles</v>
      </c>
      <c r="C323" s="7" t="s">
        <v>1426</v>
      </c>
      <c r="D323" s="8">
        <v>0.19116750883500777</v>
      </c>
    </row>
    <row r="324" spans="1:4" x14ac:dyDescent="0.3">
      <c r="A324" s="5" t="s">
        <v>1674</v>
      </c>
      <c r="B324" s="5" t="str">
        <f>VLOOKUP(LEFT(A324,5),CA_Counties_TIGER2016!$D$2:$E$59,2,FALSE)</f>
        <v>Fresno</v>
      </c>
      <c r="C324" s="5" t="s">
        <v>1675</v>
      </c>
      <c r="D324" s="6">
        <v>0.10219539316751811</v>
      </c>
    </row>
    <row r="325" spans="1:4" x14ac:dyDescent="0.3">
      <c r="A325" s="7" t="s">
        <v>1676</v>
      </c>
      <c r="B325" s="7" t="str">
        <f>VLOOKUP(LEFT(A325,5),CA_Counties_TIGER2016!$D$2:$E$59,2,FALSE)</f>
        <v>Fresno</v>
      </c>
      <c r="C325" s="7" t="s">
        <v>1661</v>
      </c>
      <c r="D325" s="8">
        <v>0.18249051146341941</v>
      </c>
    </row>
    <row r="326" spans="1:4" x14ac:dyDescent="0.3">
      <c r="A326" s="5" t="s">
        <v>182</v>
      </c>
      <c r="B326" s="5" t="str">
        <f>VLOOKUP(LEFT(A326,5),CA_Counties_TIGER2016!$D$2:$E$59,2,FALSE)</f>
        <v>Fresno</v>
      </c>
      <c r="C326" s="5" t="s">
        <v>1495</v>
      </c>
      <c r="D326" s="6">
        <v>0.10521649264496341</v>
      </c>
    </row>
    <row r="327" spans="1:4" x14ac:dyDescent="0.3">
      <c r="A327" s="7" t="s">
        <v>1677</v>
      </c>
      <c r="B327" s="7" t="str">
        <f>VLOOKUP(LEFT(A327,5),CA_Counties_TIGER2016!$D$2:$E$59,2,FALSE)</f>
        <v>Fresno</v>
      </c>
      <c r="C327" s="7" t="s">
        <v>1495</v>
      </c>
      <c r="D327" s="8">
        <v>0.10521649264496341</v>
      </c>
    </row>
    <row r="328" spans="1:4" x14ac:dyDescent="0.3">
      <c r="A328" s="5" t="s">
        <v>183</v>
      </c>
      <c r="B328" s="5" t="str">
        <f>VLOOKUP(LEFT(A328,5),CA_Counties_TIGER2016!$D$2:$E$59,2,FALSE)</f>
        <v>Fresno</v>
      </c>
      <c r="C328" s="5" t="s">
        <v>1495</v>
      </c>
      <c r="D328" s="6">
        <v>0.10521649264496341</v>
      </c>
    </row>
    <row r="329" spans="1:4" x14ac:dyDescent="0.3">
      <c r="A329" s="7" t="s">
        <v>184</v>
      </c>
      <c r="B329" s="7" t="str">
        <f>VLOOKUP(LEFT(A329,5),CA_Counties_TIGER2016!$D$2:$E$59,2,FALSE)</f>
        <v>Los Angeles</v>
      </c>
      <c r="C329" s="7" t="s">
        <v>1423</v>
      </c>
      <c r="D329" s="8">
        <v>0.27768249765510217</v>
      </c>
    </row>
    <row r="330" spans="1:4" x14ac:dyDescent="0.3">
      <c r="A330" s="5" t="s">
        <v>185</v>
      </c>
      <c r="B330" s="5" t="str">
        <f>VLOOKUP(LEFT(A330,5),CA_Counties_TIGER2016!$D$2:$E$59,2,FALSE)</f>
        <v>Fresno</v>
      </c>
      <c r="C330" s="5" t="s">
        <v>1495</v>
      </c>
      <c r="D330" s="6">
        <v>0.10521649264496341</v>
      </c>
    </row>
    <row r="331" spans="1:4" x14ac:dyDescent="0.3">
      <c r="A331" s="7" t="s">
        <v>1678</v>
      </c>
      <c r="B331" s="7" t="str">
        <f>VLOOKUP(LEFT(A331,5),CA_Counties_TIGER2016!$D$2:$E$59,2,FALSE)</f>
        <v>Fresno</v>
      </c>
      <c r="C331" s="7" t="s">
        <v>1495</v>
      </c>
      <c r="D331" s="8">
        <v>0.10521649264496341</v>
      </c>
    </row>
    <row r="332" spans="1:4" x14ac:dyDescent="0.3">
      <c r="A332" s="5" t="s">
        <v>1679</v>
      </c>
      <c r="B332" s="5" t="str">
        <f>VLOOKUP(LEFT(A332,5),CA_Counties_TIGER2016!$D$2:$E$59,2,FALSE)</f>
        <v>Fresno</v>
      </c>
      <c r="C332" s="5" t="s">
        <v>1680</v>
      </c>
      <c r="D332" s="6">
        <v>0.10925241301123853</v>
      </c>
    </row>
    <row r="333" spans="1:4" x14ac:dyDescent="0.3">
      <c r="A333" s="7" t="s">
        <v>1681</v>
      </c>
      <c r="B333" s="7" t="str">
        <f>VLOOKUP(LEFT(A333,5),CA_Counties_TIGER2016!$D$2:$E$59,2,FALSE)</f>
        <v>Fresno</v>
      </c>
      <c r="C333" s="7" t="s">
        <v>1495</v>
      </c>
      <c r="D333" s="8">
        <v>0.10521649264496341</v>
      </c>
    </row>
    <row r="334" spans="1:4" x14ac:dyDescent="0.3">
      <c r="A334" s="5" t="s">
        <v>1682</v>
      </c>
      <c r="B334" s="5" t="str">
        <f>VLOOKUP(LEFT(A334,5),CA_Counties_TIGER2016!$D$2:$E$59,2,FALSE)</f>
        <v>Fresno</v>
      </c>
      <c r="C334" s="5" t="s">
        <v>1495</v>
      </c>
      <c r="D334" s="6">
        <v>0.10521649264496341</v>
      </c>
    </row>
    <row r="335" spans="1:4" x14ac:dyDescent="0.3">
      <c r="A335" s="7" t="s">
        <v>1683</v>
      </c>
      <c r="B335" s="7" t="str">
        <f>VLOOKUP(LEFT(A335,5),CA_Counties_TIGER2016!$D$2:$E$59,2,FALSE)</f>
        <v>Fresno</v>
      </c>
      <c r="C335" s="7" t="s">
        <v>1684</v>
      </c>
      <c r="D335" s="8">
        <v>0.10550013231377588</v>
      </c>
    </row>
    <row r="336" spans="1:4" x14ac:dyDescent="0.3">
      <c r="A336" s="5" t="s">
        <v>1685</v>
      </c>
      <c r="B336" s="5" t="str">
        <f>VLOOKUP(LEFT(A336,5),CA_Counties_TIGER2016!$D$2:$E$59,2,FALSE)</f>
        <v>Fresno</v>
      </c>
      <c r="C336" s="5" t="s">
        <v>1686</v>
      </c>
      <c r="D336" s="6">
        <v>0.14226240369525484</v>
      </c>
    </row>
    <row r="337" spans="1:4" x14ac:dyDescent="0.3">
      <c r="A337" s="7" t="s">
        <v>1687</v>
      </c>
      <c r="B337" s="7" t="str">
        <f>VLOOKUP(LEFT(A337,5),CA_Counties_TIGER2016!$D$2:$E$59,2,FALSE)</f>
        <v>Fresno</v>
      </c>
      <c r="C337" s="7" t="s">
        <v>1686</v>
      </c>
      <c r="D337" s="8">
        <v>0.14226240369525484</v>
      </c>
    </row>
    <row r="338" spans="1:4" x14ac:dyDescent="0.3">
      <c r="A338" s="5" t="s">
        <v>1688</v>
      </c>
      <c r="B338" s="5" t="str">
        <f>VLOOKUP(LEFT(A338,5),CA_Counties_TIGER2016!$D$2:$E$59,2,FALSE)</f>
        <v>Stanislaus</v>
      </c>
      <c r="C338" s="5" t="s">
        <v>1513</v>
      </c>
      <c r="D338" s="6">
        <v>0.10496559965582383</v>
      </c>
    </row>
    <row r="339" spans="1:4" x14ac:dyDescent="0.3">
      <c r="A339" s="7" t="s">
        <v>1689</v>
      </c>
      <c r="B339" s="7" t="str">
        <f>VLOOKUP(LEFT(A339,5),CA_Counties_TIGER2016!$D$2:$E$59,2,FALSE)</f>
        <v>Stanislaus</v>
      </c>
      <c r="C339" s="7" t="s">
        <v>1513</v>
      </c>
      <c r="D339" s="8">
        <v>0.10496559965582383</v>
      </c>
    </row>
    <row r="340" spans="1:4" x14ac:dyDescent="0.3">
      <c r="A340" s="5" t="s">
        <v>1690</v>
      </c>
      <c r="B340" s="5" t="str">
        <f>VLOOKUP(LEFT(A340,5),CA_Counties_TIGER2016!$D$2:$E$59,2,FALSE)</f>
        <v>Stanislaus</v>
      </c>
      <c r="C340" s="5" t="s">
        <v>1513</v>
      </c>
      <c r="D340" s="6">
        <v>0.10496559965582383</v>
      </c>
    </row>
    <row r="341" spans="1:4" x14ac:dyDescent="0.3">
      <c r="A341" s="7" t="s">
        <v>1691</v>
      </c>
      <c r="B341" s="7" t="str">
        <f>VLOOKUP(LEFT(A341,5),CA_Counties_TIGER2016!$D$2:$E$59,2,FALSE)</f>
        <v>San Diego</v>
      </c>
      <c r="C341" s="7" t="s">
        <v>1428</v>
      </c>
      <c r="D341" s="8">
        <v>0.10005694716598504</v>
      </c>
    </row>
    <row r="342" spans="1:4" x14ac:dyDescent="0.3">
      <c r="A342" s="5" t="s">
        <v>1692</v>
      </c>
      <c r="B342" s="5" t="str">
        <f>VLOOKUP(LEFT(A342,5),CA_Counties_TIGER2016!$D$2:$E$59,2,FALSE)</f>
        <v>San Diego</v>
      </c>
      <c r="C342" s="5" t="s">
        <v>1428</v>
      </c>
      <c r="D342" s="6">
        <v>0.10005694716598504</v>
      </c>
    </row>
    <row r="343" spans="1:4" x14ac:dyDescent="0.3">
      <c r="A343" s="7" t="s">
        <v>1693</v>
      </c>
      <c r="B343" s="7" t="str">
        <f>VLOOKUP(LEFT(A343,5),CA_Counties_TIGER2016!$D$2:$E$59,2,FALSE)</f>
        <v>San Diego</v>
      </c>
      <c r="C343" s="7" t="s">
        <v>1428</v>
      </c>
      <c r="D343" s="8">
        <v>0.10005694716598504</v>
      </c>
    </row>
    <row r="344" spans="1:4" x14ac:dyDescent="0.3">
      <c r="A344" s="5" t="s">
        <v>1694</v>
      </c>
      <c r="B344" s="5" t="str">
        <f>VLOOKUP(LEFT(A344,5),CA_Counties_TIGER2016!$D$2:$E$59,2,FALSE)</f>
        <v>San Diego</v>
      </c>
      <c r="C344" s="5" t="s">
        <v>1428</v>
      </c>
      <c r="D344" s="6">
        <v>0.10005694716598504</v>
      </c>
    </row>
    <row r="345" spans="1:4" x14ac:dyDescent="0.3">
      <c r="A345" s="7" t="s">
        <v>1695</v>
      </c>
      <c r="B345" s="7" t="str">
        <f>VLOOKUP(LEFT(A345,5),CA_Counties_TIGER2016!$D$2:$E$59,2,FALSE)</f>
        <v>San Diego</v>
      </c>
      <c r="C345" s="7" t="s">
        <v>1428</v>
      </c>
      <c r="D345" s="8">
        <v>0.10005694716598504</v>
      </c>
    </row>
    <row r="346" spans="1:4" x14ac:dyDescent="0.3">
      <c r="A346" s="5" t="s">
        <v>1696</v>
      </c>
      <c r="B346" s="5" t="str">
        <f>VLOOKUP(LEFT(A346,5),CA_Counties_TIGER2016!$D$2:$E$59,2,FALSE)</f>
        <v>San Diego</v>
      </c>
      <c r="C346" s="5" t="s">
        <v>1428</v>
      </c>
      <c r="D346" s="6">
        <v>0.10005694716598504</v>
      </c>
    </row>
    <row r="347" spans="1:4" x14ac:dyDescent="0.3">
      <c r="A347" s="7" t="s">
        <v>1697</v>
      </c>
      <c r="B347" s="7" t="str">
        <f>VLOOKUP(LEFT(A347,5),CA_Counties_TIGER2016!$D$2:$E$59,2,FALSE)</f>
        <v>San Diego</v>
      </c>
      <c r="C347" s="7" t="s">
        <v>1428</v>
      </c>
      <c r="D347" s="8">
        <v>0.10005694716598504</v>
      </c>
    </row>
    <row r="348" spans="1:4" x14ac:dyDescent="0.3">
      <c r="A348" s="5" t="s">
        <v>1698</v>
      </c>
      <c r="B348" s="5" t="str">
        <f>VLOOKUP(LEFT(A348,5),CA_Counties_TIGER2016!$D$2:$E$59,2,FALSE)</f>
        <v>San Diego</v>
      </c>
      <c r="C348" s="5" t="s">
        <v>1428</v>
      </c>
      <c r="D348" s="6">
        <v>0.10005694716598504</v>
      </c>
    </row>
    <row r="349" spans="1:4" x14ac:dyDescent="0.3">
      <c r="A349" s="7" t="s">
        <v>1699</v>
      </c>
      <c r="B349" s="7" t="str">
        <f>VLOOKUP(LEFT(A349,5),CA_Counties_TIGER2016!$D$2:$E$59,2,FALSE)</f>
        <v>San Diego</v>
      </c>
      <c r="C349" s="7" t="s">
        <v>1428</v>
      </c>
      <c r="D349" s="8">
        <v>0.10005694716598504</v>
      </c>
    </row>
    <row r="350" spans="1:4" x14ac:dyDescent="0.3">
      <c r="A350" s="5" t="s">
        <v>186</v>
      </c>
      <c r="B350" s="5" t="str">
        <f>VLOOKUP(LEFT(A350,5),CA_Counties_TIGER2016!$D$2:$E$59,2,FALSE)</f>
        <v>Los Angeles</v>
      </c>
      <c r="C350" s="5" t="s">
        <v>1423</v>
      </c>
      <c r="D350" s="6">
        <v>0.27768249765510217</v>
      </c>
    </row>
    <row r="351" spans="1:4" x14ac:dyDescent="0.3">
      <c r="A351" s="7" t="s">
        <v>1700</v>
      </c>
      <c r="B351" s="7" t="str">
        <f>VLOOKUP(LEFT(A351,5),CA_Counties_TIGER2016!$D$2:$E$59,2,FALSE)</f>
        <v>Stanislaus</v>
      </c>
      <c r="C351" s="7" t="s">
        <v>1440</v>
      </c>
      <c r="D351" s="8">
        <v>0.12699954581978523</v>
      </c>
    </row>
    <row r="352" spans="1:4" x14ac:dyDescent="0.3">
      <c r="A352" s="5" t="s">
        <v>188</v>
      </c>
      <c r="B352" s="5" t="str">
        <f>VLOOKUP(LEFT(A352,5),CA_Counties_TIGER2016!$D$2:$E$59,2,FALSE)</f>
        <v>Los Angeles</v>
      </c>
      <c r="C352" s="5" t="s">
        <v>1478</v>
      </c>
      <c r="D352" s="6">
        <v>0.11374049091080168</v>
      </c>
    </row>
    <row r="353" spans="1:4" x14ac:dyDescent="0.3">
      <c r="A353" s="7" t="s">
        <v>200</v>
      </c>
      <c r="B353" s="7" t="str">
        <f>VLOOKUP(LEFT(A353,5),CA_Counties_TIGER2016!$D$2:$E$59,2,FALSE)</f>
        <v>Los Angeles</v>
      </c>
      <c r="C353" s="7" t="s">
        <v>1478</v>
      </c>
      <c r="D353" s="8">
        <v>0.11374049091080168</v>
      </c>
    </row>
    <row r="354" spans="1:4" x14ac:dyDescent="0.3">
      <c r="A354" s="5" t="s">
        <v>1701</v>
      </c>
      <c r="B354" s="5" t="str">
        <f>VLOOKUP(LEFT(A354,5),CA_Counties_TIGER2016!$D$2:$E$59,2,FALSE)</f>
        <v>Los Angeles</v>
      </c>
      <c r="C354" s="5" t="s">
        <v>1480</v>
      </c>
      <c r="D354" s="6">
        <v>0.12618342194971693</v>
      </c>
    </row>
    <row r="355" spans="1:4" x14ac:dyDescent="0.3">
      <c r="A355" s="7" t="s">
        <v>1702</v>
      </c>
      <c r="B355" s="7" t="str">
        <f>VLOOKUP(LEFT(A355,5),CA_Counties_TIGER2016!$D$2:$E$59,2,FALSE)</f>
        <v>San Mateo</v>
      </c>
      <c r="C355" s="7" t="s">
        <v>1545</v>
      </c>
      <c r="D355" s="8">
        <v>0.1920829907255345</v>
      </c>
    </row>
    <row r="356" spans="1:4" x14ac:dyDescent="0.3">
      <c r="A356" s="5" t="s">
        <v>1703</v>
      </c>
      <c r="B356" s="5" t="str">
        <f>VLOOKUP(LEFT(A356,5),CA_Counties_TIGER2016!$D$2:$E$59,2,FALSE)</f>
        <v>Orange</v>
      </c>
      <c r="C356" s="5" t="s">
        <v>1518</v>
      </c>
      <c r="D356" s="6">
        <v>0.10400281861836423</v>
      </c>
    </row>
    <row r="357" spans="1:4" x14ac:dyDescent="0.3">
      <c r="A357" s="7" t="s">
        <v>1704</v>
      </c>
      <c r="B357" s="7" t="str">
        <f>VLOOKUP(LEFT(A357,5),CA_Counties_TIGER2016!$D$2:$E$59,2,FALSE)</f>
        <v>Fresno</v>
      </c>
      <c r="C357" s="7" t="s">
        <v>1495</v>
      </c>
      <c r="D357" s="8">
        <v>0.10521649264496341</v>
      </c>
    </row>
    <row r="358" spans="1:4" x14ac:dyDescent="0.3">
      <c r="A358" s="5" t="s">
        <v>1705</v>
      </c>
      <c r="B358" s="5" t="str">
        <f>VLOOKUP(LEFT(A358,5),CA_Counties_TIGER2016!$D$2:$E$59,2,FALSE)</f>
        <v>Orange</v>
      </c>
      <c r="C358" s="5" t="s">
        <v>1706</v>
      </c>
      <c r="D358" s="6">
        <v>0.19121380999799911</v>
      </c>
    </row>
    <row r="359" spans="1:4" x14ac:dyDescent="0.3">
      <c r="A359" s="7" t="s">
        <v>1707</v>
      </c>
      <c r="B359" s="7" t="str">
        <f>VLOOKUP(LEFT(A359,5),CA_Counties_TIGER2016!$D$2:$E$59,2,FALSE)</f>
        <v>Los Angeles</v>
      </c>
      <c r="C359" s="7" t="s">
        <v>1423</v>
      </c>
      <c r="D359" s="8">
        <v>0.27768249765510217</v>
      </c>
    </row>
    <row r="360" spans="1:4" x14ac:dyDescent="0.3">
      <c r="A360" s="5" t="s">
        <v>203</v>
      </c>
      <c r="B360" s="5" t="str">
        <f>VLOOKUP(LEFT(A360,5),CA_Counties_TIGER2016!$D$2:$E$59,2,FALSE)</f>
        <v>Los Angeles</v>
      </c>
      <c r="C360" s="5" t="s">
        <v>1423</v>
      </c>
      <c r="D360" s="6">
        <v>0.27768249765510217</v>
      </c>
    </row>
    <row r="361" spans="1:4" x14ac:dyDescent="0.3">
      <c r="A361" s="7" t="s">
        <v>204</v>
      </c>
      <c r="B361" s="7" t="str">
        <f>VLOOKUP(LEFT(A361,5),CA_Counties_TIGER2016!$D$2:$E$59,2,FALSE)</f>
        <v>Los Angeles</v>
      </c>
      <c r="C361" s="7" t="s">
        <v>1423</v>
      </c>
      <c r="D361" s="8">
        <v>0.27768249765510217</v>
      </c>
    </row>
    <row r="362" spans="1:4" x14ac:dyDescent="0.3">
      <c r="A362" s="5" t="s">
        <v>205</v>
      </c>
      <c r="B362" s="5" t="str">
        <f>VLOOKUP(LEFT(A362,5),CA_Counties_TIGER2016!$D$2:$E$59,2,FALSE)</f>
        <v>Los Angeles</v>
      </c>
      <c r="C362" s="5" t="s">
        <v>1423</v>
      </c>
      <c r="D362" s="6">
        <v>0.27768249765510217</v>
      </c>
    </row>
    <row r="363" spans="1:4" x14ac:dyDescent="0.3">
      <c r="A363" s="7" t="s">
        <v>1708</v>
      </c>
      <c r="B363" s="7" t="str">
        <f>VLOOKUP(LEFT(A363,5),CA_Counties_TIGER2016!$D$2:$E$59,2,FALSE)</f>
        <v>Fresno</v>
      </c>
      <c r="C363" s="7" t="s">
        <v>1495</v>
      </c>
      <c r="D363" s="8">
        <v>0.10521649264496341</v>
      </c>
    </row>
    <row r="364" spans="1:4" x14ac:dyDescent="0.3">
      <c r="A364" s="5" t="s">
        <v>206</v>
      </c>
      <c r="B364" s="5" t="str">
        <f>VLOOKUP(LEFT(A364,5),CA_Counties_TIGER2016!$D$2:$E$59,2,FALSE)</f>
        <v>Los Angeles</v>
      </c>
      <c r="C364" s="5" t="s">
        <v>1423</v>
      </c>
      <c r="D364" s="6">
        <v>0.27768249765510217</v>
      </c>
    </row>
    <row r="365" spans="1:4" x14ac:dyDescent="0.3">
      <c r="A365" s="7" t="s">
        <v>1709</v>
      </c>
      <c r="B365" s="7" t="str">
        <f>VLOOKUP(LEFT(A365,5),CA_Counties_TIGER2016!$D$2:$E$59,2,FALSE)</f>
        <v>Los Angeles</v>
      </c>
      <c r="C365" s="7" t="s">
        <v>1423</v>
      </c>
      <c r="D365" s="8">
        <v>0.27768249765510217</v>
      </c>
    </row>
    <row r="366" spans="1:4" x14ac:dyDescent="0.3">
      <c r="A366" s="5" t="s">
        <v>1710</v>
      </c>
      <c r="B366" s="5" t="str">
        <f>VLOOKUP(LEFT(A366,5),CA_Counties_TIGER2016!$D$2:$E$59,2,FALSE)</f>
        <v>Los Angeles</v>
      </c>
      <c r="C366" s="5" t="s">
        <v>1423</v>
      </c>
      <c r="D366" s="6">
        <v>0.27768249765510217</v>
      </c>
    </row>
    <row r="367" spans="1:4" x14ac:dyDescent="0.3">
      <c r="A367" s="7" t="s">
        <v>208</v>
      </c>
      <c r="B367" s="7" t="str">
        <f>VLOOKUP(LEFT(A367,5),CA_Counties_TIGER2016!$D$2:$E$59,2,FALSE)</f>
        <v>Los Angeles</v>
      </c>
      <c r="C367" s="7" t="s">
        <v>1423</v>
      </c>
      <c r="D367" s="8">
        <v>0.27768249765510217</v>
      </c>
    </row>
    <row r="368" spans="1:4" x14ac:dyDescent="0.3">
      <c r="A368" s="5" t="s">
        <v>209</v>
      </c>
      <c r="B368" s="5" t="str">
        <f>VLOOKUP(LEFT(A368,5),CA_Counties_TIGER2016!$D$2:$E$59,2,FALSE)</f>
        <v>Fresno</v>
      </c>
      <c r="C368" s="5" t="s">
        <v>1495</v>
      </c>
      <c r="D368" s="6">
        <v>0.10521649264496341</v>
      </c>
    </row>
    <row r="369" spans="1:4" x14ac:dyDescent="0.3">
      <c r="A369" s="7" t="s">
        <v>210</v>
      </c>
      <c r="B369" s="7" t="str">
        <f>VLOOKUP(LEFT(A369,5),CA_Counties_TIGER2016!$D$2:$E$59,2,FALSE)</f>
        <v>Fresno</v>
      </c>
      <c r="C369" s="7" t="s">
        <v>1495</v>
      </c>
      <c r="D369" s="8">
        <v>0.10521649264496341</v>
      </c>
    </row>
    <row r="370" spans="1:4" x14ac:dyDescent="0.3">
      <c r="A370" s="5" t="s">
        <v>211</v>
      </c>
      <c r="B370" s="5" t="str">
        <f>VLOOKUP(LEFT(A370,5),CA_Counties_TIGER2016!$D$2:$E$59,2,FALSE)</f>
        <v>Fresno</v>
      </c>
      <c r="C370" s="5" t="s">
        <v>1495</v>
      </c>
      <c r="D370" s="6">
        <v>0.10521649264496341</v>
      </c>
    </row>
    <row r="371" spans="1:4" x14ac:dyDescent="0.3">
      <c r="A371" s="7" t="s">
        <v>212</v>
      </c>
      <c r="B371" s="7" t="str">
        <f>VLOOKUP(LEFT(A371,5),CA_Counties_TIGER2016!$D$2:$E$59,2,FALSE)</f>
        <v>Fresno</v>
      </c>
      <c r="C371" s="7" t="s">
        <v>1495</v>
      </c>
      <c r="D371" s="8">
        <v>0.10521649264496341</v>
      </c>
    </row>
    <row r="372" spans="1:4" x14ac:dyDescent="0.3">
      <c r="A372" s="5" t="s">
        <v>1711</v>
      </c>
      <c r="B372" s="5" t="str">
        <f>VLOOKUP(LEFT(A372,5),CA_Counties_TIGER2016!$D$2:$E$59,2,FALSE)</f>
        <v>Los Angeles</v>
      </c>
      <c r="C372" s="5" t="s">
        <v>1518</v>
      </c>
      <c r="D372" s="6">
        <v>0.10400281861836423</v>
      </c>
    </row>
    <row r="373" spans="1:4" x14ac:dyDescent="0.3">
      <c r="A373" s="7" t="s">
        <v>213</v>
      </c>
      <c r="B373" s="7" t="str">
        <f>VLOOKUP(LEFT(A373,5),CA_Counties_TIGER2016!$D$2:$E$59,2,FALSE)</f>
        <v>Los Angeles</v>
      </c>
      <c r="C373" s="7" t="s">
        <v>1426</v>
      </c>
      <c r="D373" s="8">
        <v>0.19116750883500777</v>
      </c>
    </row>
    <row r="374" spans="1:4" x14ac:dyDescent="0.3">
      <c r="A374" s="5" t="s">
        <v>214</v>
      </c>
      <c r="B374" s="5" t="str">
        <f>VLOOKUP(LEFT(A374,5),CA_Counties_TIGER2016!$D$2:$E$59,2,FALSE)</f>
        <v>Los Angeles</v>
      </c>
      <c r="C374" s="5" t="s">
        <v>1423</v>
      </c>
      <c r="D374" s="6">
        <v>0.27768249765510217</v>
      </c>
    </row>
    <row r="375" spans="1:4" x14ac:dyDescent="0.3">
      <c r="A375" s="7" t="s">
        <v>215</v>
      </c>
      <c r="B375" s="7" t="str">
        <f>VLOOKUP(LEFT(A375,5),CA_Counties_TIGER2016!$D$2:$E$59,2,FALSE)</f>
        <v>Los Angeles</v>
      </c>
      <c r="C375" s="7" t="s">
        <v>1423</v>
      </c>
      <c r="D375" s="8">
        <v>0.27768249765510217</v>
      </c>
    </row>
    <row r="376" spans="1:4" x14ac:dyDescent="0.3">
      <c r="A376" s="5" t="s">
        <v>1712</v>
      </c>
      <c r="B376" s="5" t="str">
        <f>VLOOKUP(LEFT(A376,5),CA_Counties_TIGER2016!$D$2:$E$59,2,FALSE)</f>
        <v>Los Angeles</v>
      </c>
      <c r="C376" s="5" t="s">
        <v>1423</v>
      </c>
      <c r="D376" s="6">
        <v>0.27768249765510217</v>
      </c>
    </row>
    <row r="377" spans="1:4" x14ac:dyDescent="0.3">
      <c r="A377" s="7" t="s">
        <v>216</v>
      </c>
      <c r="B377" s="7" t="str">
        <f>VLOOKUP(LEFT(A377,5),CA_Counties_TIGER2016!$D$2:$E$59,2,FALSE)</f>
        <v>Los Angeles</v>
      </c>
      <c r="C377" s="7" t="s">
        <v>1423</v>
      </c>
      <c r="D377" s="8">
        <v>0.27768249765510217</v>
      </c>
    </row>
    <row r="378" spans="1:4" x14ac:dyDescent="0.3">
      <c r="A378" s="5" t="s">
        <v>217</v>
      </c>
      <c r="B378" s="5" t="str">
        <f>VLOOKUP(LEFT(A378,5),CA_Counties_TIGER2016!$D$2:$E$59,2,FALSE)</f>
        <v>Los Angeles</v>
      </c>
      <c r="C378" s="5" t="s">
        <v>1423</v>
      </c>
      <c r="D378" s="6">
        <v>0.27768249765510217</v>
      </c>
    </row>
    <row r="379" spans="1:4" x14ac:dyDescent="0.3">
      <c r="A379" s="7" t="s">
        <v>1713</v>
      </c>
      <c r="B379" s="7" t="str">
        <f>VLOOKUP(LEFT(A379,5),CA_Counties_TIGER2016!$D$2:$E$59,2,FALSE)</f>
        <v>Los Angeles</v>
      </c>
      <c r="C379" s="7" t="s">
        <v>1423</v>
      </c>
      <c r="D379" s="8">
        <v>0.27768249765510217</v>
      </c>
    </row>
    <row r="380" spans="1:4" x14ac:dyDescent="0.3">
      <c r="A380" s="5" t="s">
        <v>221</v>
      </c>
      <c r="B380" s="5" t="str">
        <f>VLOOKUP(LEFT(A380,5),CA_Counties_TIGER2016!$D$2:$E$59,2,FALSE)</f>
        <v>Los Angeles</v>
      </c>
      <c r="C380" s="5" t="s">
        <v>1423</v>
      </c>
      <c r="D380" s="6">
        <v>0.27768249765510217</v>
      </c>
    </row>
    <row r="381" spans="1:4" x14ac:dyDescent="0.3">
      <c r="A381" s="7" t="s">
        <v>222</v>
      </c>
      <c r="B381" s="7" t="str">
        <f>VLOOKUP(LEFT(A381,5),CA_Counties_TIGER2016!$D$2:$E$59,2,FALSE)</f>
        <v>Los Angeles</v>
      </c>
      <c r="C381" s="7" t="s">
        <v>1423</v>
      </c>
      <c r="D381" s="8">
        <v>0.27768249765510217</v>
      </c>
    </row>
    <row r="382" spans="1:4" x14ac:dyDescent="0.3">
      <c r="A382" s="5" t="s">
        <v>223</v>
      </c>
      <c r="B382" s="5" t="str">
        <f>VLOOKUP(LEFT(A382,5),CA_Counties_TIGER2016!$D$2:$E$59,2,FALSE)</f>
        <v>Los Angeles</v>
      </c>
      <c r="C382" s="5" t="s">
        <v>1426</v>
      </c>
      <c r="D382" s="6">
        <v>0.19116750883500777</v>
      </c>
    </row>
    <row r="383" spans="1:4" x14ac:dyDescent="0.3">
      <c r="A383" s="7" t="s">
        <v>1714</v>
      </c>
      <c r="B383" s="7" t="str">
        <f>VLOOKUP(LEFT(A383,5),CA_Counties_TIGER2016!$D$2:$E$59,2,FALSE)</f>
        <v>Los Angeles</v>
      </c>
      <c r="C383" s="7" t="s">
        <v>1423</v>
      </c>
      <c r="D383" s="8">
        <v>0.27768249765510217</v>
      </c>
    </row>
    <row r="384" spans="1:4" x14ac:dyDescent="0.3">
      <c r="A384" s="5" t="s">
        <v>224</v>
      </c>
      <c r="B384" s="5" t="str">
        <f>VLOOKUP(LEFT(A384,5),CA_Counties_TIGER2016!$D$2:$E$59,2,FALSE)</f>
        <v>Los Angeles</v>
      </c>
      <c r="C384" s="5" t="s">
        <v>1423</v>
      </c>
      <c r="D384" s="6">
        <v>0.27768249765510217</v>
      </c>
    </row>
    <row r="385" spans="1:4" x14ac:dyDescent="0.3">
      <c r="A385" s="7" t="s">
        <v>225</v>
      </c>
      <c r="B385" s="7" t="str">
        <f>VLOOKUP(LEFT(A385,5),CA_Counties_TIGER2016!$D$2:$E$59,2,FALSE)</f>
        <v>Los Angeles</v>
      </c>
      <c r="C385" s="7" t="s">
        <v>1423</v>
      </c>
      <c r="D385" s="8">
        <v>0.27768249765510217</v>
      </c>
    </row>
    <row r="386" spans="1:4" x14ac:dyDescent="0.3">
      <c r="A386" s="5" t="s">
        <v>226</v>
      </c>
      <c r="B386" s="5" t="str">
        <f>VLOOKUP(LEFT(A386,5),CA_Counties_TIGER2016!$D$2:$E$59,2,FALSE)</f>
        <v>Los Angeles</v>
      </c>
      <c r="C386" s="5" t="s">
        <v>1423</v>
      </c>
      <c r="D386" s="6">
        <v>0.27768249765510217</v>
      </c>
    </row>
    <row r="387" spans="1:4" x14ac:dyDescent="0.3">
      <c r="A387" s="7" t="s">
        <v>227</v>
      </c>
      <c r="B387" s="7" t="str">
        <f>VLOOKUP(LEFT(A387,5),CA_Counties_TIGER2016!$D$2:$E$59,2,FALSE)</f>
        <v>Los Angeles</v>
      </c>
      <c r="C387" s="7" t="s">
        <v>1423</v>
      </c>
      <c r="D387" s="8">
        <v>0.27768249765510217</v>
      </c>
    </row>
    <row r="388" spans="1:4" x14ac:dyDescent="0.3">
      <c r="A388" s="5" t="s">
        <v>228</v>
      </c>
      <c r="B388" s="5" t="str">
        <f>VLOOKUP(LEFT(A388,5),CA_Counties_TIGER2016!$D$2:$E$59,2,FALSE)</f>
        <v>Los Angeles</v>
      </c>
      <c r="C388" s="5" t="s">
        <v>1423</v>
      </c>
      <c r="D388" s="6">
        <v>0.27768249765510217</v>
      </c>
    </row>
    <row r="389" spans="1:4" x14ac:dyDescent="0.3">
      <c r="A389" s="7" t="s">
        <v>229</v>
      </c>
      <c r="B389" s="7" t="str">
        <f>VLOOKUP(LEFT(A389,5),CA_Counties_TIGER2016!$D$2:$E$59,2,FALSE)</f>
        <v>Los Angeles</v>
      </c>
      <c r="C389" s="7" t="s">
        <v>1423</v>
      </c>
      <c r="D389" s="8">
        <v>0.27768249765510217</v>
      </c>
    </row>
    <row r="390" spans="1:4" x14ac:dyDescent="0.3">
      <c r="A390" s="5" t="s">
        <v>230</v>
      </c>
      <c r="B390" s="5" t="str">
        <f>VLOOKUP(LEFT(A390,5),CA_Counties_TIGER2016!$D$2:$E$59,2,FALSE)</f>
        <v>Los Angeles</v>
      </c>
      <c r="C390" s="5" t="s">
        <v>1423</v>
      </c>
      <c r="D390" s="6">
        <v>0.27768249765510217</v>
      </c>
    </row>
    <row r="391" spans="1:4" x14ac:dyDescent="0.3">
      <c r="A391" s="7" t="s">
        <v>231</v>
      </c>
      <c r="B391" s="7" t="str">
        <f>VLOOKUP(LEFT(A391,5),CA_Counties_TIGER2016!$D$2:$E$59,2,FALSE)</f>
        <v>Los Angeles</v>
      </c>
      <c r="C391" s="7" t="s">
        <v>1423</v>
      </c>
      <c r="D391" s="8">
        <v>0.27768249765510217</v>
      </c>
    </row>
    <row r="392" spans="1:4" x14ac:dyDescent="0.3">
      <c r="A392" s="5" t="s">
        <v>232</v>
      </c>
      <c r="B392" s="5" t="str">
        <f>VLOOKUP(LEFT(A392,5),CA_Counties_TIGER2016!$D$2:$E$59,2,FALSE)</f>
        <v>Los Angeles</v>
      </c>
      <c r="C392" s="5" t="s">
        <v>1423</v>
      </c>
      <c r="D392" s="6">
        <v>0.27768249765510217</v>
      </c>
    </row>
    <row r="393" spans="1:4" x14ac:dyDescent="0.3">
      <c r="A393" s="7" t="s">
        <v>233</v>
      </c>
      <c r="B393" s="7" t="str">
        <f>VLOOKUP(LEFT(A393,5),CA_Counties_TIGER2016!$D$2:$E$59,2,FALSE)</f>
        <v>Los Angeles</v>
      </c>
      <c r="C393" s="7" t="s">
        <v>1426</v>
      </c>
      <c r="D393" s="8">
        <v>0.19116750883500777</v>
      </c>
    </row>
    <row r="394" spans="1:4" x14ac:dyDescent="0.3">
      <c r="A394" s="5" t="s">
        <v>234</v>
      </c>
      <c r="B394" s="5" t="str">
        <f>VLOOKUP(LEFT(A394,5),CA_Counties_TIGER2016!$D$2:$E$59,2,FALSE)</f>
        <v>Los Angeles</v>
      </c>
      <c r="C394" s="5" t="s">
        <v>1423</v>
      </c>
      <c r="D394" s="6">
        <v>0.27768249765510217</v>
      </c>
    </row>
    <row r="395" spans="1:4" x14ac:dyDescent="0.3">
      <c r="A395" s="7" t="s">
        <v>235</v>
      </c>
      <c r="B395" s="7" t="str">
        <f>VLOOKUP(LEFT(A395,5),CA_Counties_TIGER2016!$D$2:$E$59,2,FALSE)</f>
        <v>Los Angeles</v>
      </c>
      <c r="C395" s="7" t="s">
        <v>1423</v>
      </c>
      <c r="D395" s="8">
        <v>0.27768249765510217</v>
      </c>
    </row>
    <row r="396" spans="1:4" x14ac:dyDescent="0.3">
      <c r="A396" s="5" t="s">
        <v>236</v>
      </c>
      <c r="B396" s="5" t="str">
        <f>VLOOKUP(LEFT(A396,5),CA_Counties_TIGER2016!$D$2:$E$59,2,FALSE)</f>
        <v>Los Angeles</v>
      </c>
      <c r="C396" s="5" t="s">
        <v>1423</v>
      </c>
      <c r="D396" s="6">
        <v>0.27768249765510217</v>
      </c>
    </row>
    <row r="397" spans="1:4" x14ac:dyDescent="0.3">
      <c r="A397" s="7" t="s">
        <v>237</v>
      </c>
      <c r="B397" s="7" t="str">
        <f>VLOOKUP(LEFT(A397,5),CA_Counties_TIGER2016!$D$2:$E$59,2,FALSE)</f>
        <v>Los Angeles</v>
      </c>
      <c r="C397" s="7" t="s">
        <v>1423</v>
      </c>
      <c r="D397" s="8">
        <v>0.27768249765510217</v>
      </c>
    </row>
    <row r="398" spans="1:4" x14ac:dyDescent="0.3">
      <c r="A398" s="5" t="s">
        <v>1715</v>
      </c>
      <c r="B398" s="5" t="str">
        <f>VLOOKUP(LEFT(A398,5),CA_Counties_TIGER2016!$D$2:$E$59,2,FALSE)</f>
        <v>Riverside</v>
      </c>
      <c r="C398" s="5" t="s">
        <v>1446</v>
      </c>
      <c r="D398" s="6">
        <v>0.10015737746049926</v>
      </c>
    </row>
    <row r="399" spans="1:4" x14ac:dyDescent="0.3">
      <c r="A399" s="7" t="s">
        <v>1716</v>
      </c>
      <c r="B399" s="7" t="str">
        <f>VLOOKUP(LEFT(A399,5),CA_Counties_TIGER2016!$D$2:$E$59,2,FALSE)</f>
        <v>Santa Cruz</v>
      </c>
      <c r="C399" s="7" t="s">
        <v>1624</v>
      </c>
      <c r="D399" s="8">
        <v>0.21011710775180806</v>
      </c>
    </row>
    <row r="400" spans="1:4" x14ac:dyDescent="0.3">
      <c r="A400" s="5" t="s">
        <v>239</v>
      </c>
      <c r="B400" s="5" t="str">
        <f>VLOOKUP(LEFT(A400,5),CA_Counties_TIGER2016!$D$2:$E$59,2,FALSE)</f>
        <v>Los Angeles</v>
      </c>
      <c r="C400" s="5" t="s">
        <v>1423</v>
      </c>
      <c r="D400" s="6">
        <v>0.27768249765510217</v>
      </c>
    </row>
    <row r="401" spans="1:4" x14ac:dyDescent="0.3">
      <c r="A401" s="7" t="s">
        <v>240</v>
      </c>
      <c r="B401" s="7" t="str">
        <f>VLOOKUP(LEFT(A401,5),CA_Counties_TIGER2016!$D$2:$E$59,2,FALSE)</f>
        <v>Los Angeles</v>
      </c>
      <c r="C401" s="7" t="s">
        <v>1423</v>
      </c>
      <c r="D401" s="8">
        <v>0.27768249765510217</v>
      </c>
    </row>
    <row r="402" spans="1:4" x14ac:dyDescent="0.3">
      <c r="A402" s="5" t="s">
        <v>241</v>
      </c>
      <c r="B402" s="5" t="str">
        <f>VLOOKUP(LEFT(A402,5),CA_Counties_TIGER2016!$D$2:$E$59,2,FALSE)</f>
        <v>Los Angeles</v>
      </c>
      <c r="C402" s="5" t="s">
        <v>1423</v>
      </c>
      <c r="D402" s="6">
        <v>0.27768249765510217</v>
      </c>
    </row>
    <row r="403" spans="1:4" x14ac:dyDescent="0.3">
      <c r="A403" s="7" t="s">
        <v>242</v>
      </c>
      <c r="B403" s="7" t="str">
        <f>VLOOKUP(LEFT(A403,5),CA_Counties_TIGER2016!$D$2:$E$59,2,FALSE)</f>
        <v>Los Angeles</v>
      </c>
      <c r="C403" s="7" t="s">
        <v>1423</v>
      </c>
      <c r="D403" s="8">
        <v>0.27768249765510217</v>
      </c>
    </row>
    <row r="404" spans="1:4" x14ac:dyDescent="0.3">
      <c r="A404" s="5" t="s">
        <v>243</v>
      </c>
      <c r="B404" s="5" t="str">
        <f>VLOOKUP(LEFT(A404,5),CA_Counties_TIGER2016!$D$2:$E$59,2,FALSE)</f>
        <v>Los Angeles</v>
      </c>
      <c r="C404" s="5" t="s">
        <v>1423</v>
      </c>
      <c r="D404" s="6">
        <v>0.27768249765510217</v>
      </c>
    </row>
    <row r="405" spans="1:4" x14ac:dyDescent="0.3">
      <c r="A405" s="7" t="s">
        <v>1717</v>
      </c>
      <c r="B405" s="7" t="str">
        <f>VLOOKUP(LEFT(A405,5),CA_Counties_TIGER2016!$D$2:$E$59,2,FALSE)</f>
        <v>Ventura</v>
      </c>
      <c r="C405" s="7" t="s">
        <v>1718</v>
      </c>
      <c r="D405" s="8">
        <v>0.11513168572073457</v>
      </c>
    </row>
    <row r="406" spans="1:4" x14ac:dyDescent="0.3">
      <c r="A406" s="5" t="s">
        <v>1719</v>
      </c>
      <c r="B406" s="5" t="str">
        <f>VLOOKUP(LEFT(A406,5),CA_Counties_TIGER2016!$D$2:$E$59,2,FALSE)</f>
        <v>Ventura</v>
      </c>
      <c r="C406" s="5" t="s">
        <v>1483</v>
      </c>
      <c r="D406" s="6">
        <v>0.11083545494414396</v>
      </c>
    </row>
    <row r="407" spans="1:4" x14ac:dyDescent="0.3">
      <c r="A407" s="7" t="s">
        <v>244</v>
      </c>
      <c r="B407" s="7" t="str">
        <f>VLOOKUP(LEFT(A407,5),CA_Counties_TIGER2016!$D$2:$E$59,2,FALSE)</f>
        <v>Los Angeles</v>
      </c>
      <c r="C407" s="7" t="s">
        <v>1423</v>
      </c>
      <c r="D407" s="8">
        <v>0.27768249765510217</v>
      </c>
    </row>
    <row r="408" spans="1:4" x14ac:dyDescent="0.3">
      <c r="A408" s="5" t="s">
        <v>245</v>
      </c>
      <c r="B408" s="5" t="str">
        <f>VLOOKUP(LEFT(A408,5),CA_Counties_TIGER2016!$D$2:$E$59,2,FALSE)</f>
        <v>Los Angeles</v>
      </c>
      <c r="C408" s="5" t="s">
        <v>1423</v>
      </c>
      <c r="D408" s="6">
        <v>0.27768249765510217</v>
      </c>
    </row>
    <row r="409" spans="1:4" x14ac:dyDescent="0.3">
      <c r="A409" s="7" t="s">
        <v>247</v>
      </c>
      <c r="B409" s="7" t="str">
        <f>VLOOKUP(LEFT(A409,5),CA_Counties_TIGER2016!$D$2:$E$59,2,FALSE)</f>
        <v>Los Angeles</v>
      </c>
      <c r="C409" s="7" t="s">
        <v>1423</v>
      </c>
      <c r="D409" s="8">
        <v>0.27768249765510217</v>
      </c>
    </row>
    <row r="410" spans="1:4" x14ac:dyDescent="0.3">
      <c r="A410" s="5" t="s">
        <v>248</v>
      </c>
      <c r="B410" s="5" t="str">
        <f>VLOOKUP(LEFT(A410,5),CA_Counties_TIGER2016!$D$2:$E$59,2,FALSE)</f>
        <v>Los Angeles</v>
      </c>
      <c r="C410" s="5" t="s">
        <v>1423</v>
      </c>
      <c r="D410" s="6">
        <v>0.27768249765510217</v>
      </c>
    </row>
    <row r="411" spans="1:4" x14ac:dyDescent="0.3">
      <c r="A411" s="7" t="s">
        <v>249</v>
      </c>
      <c r="B411" s="7" t="str">
        <f>VLOOKUP(LEFT(A411,5),CA_Counties_TIGER2016!$D$2:$E$59,2,FALSE)</f>
        <v>Los Angeles</v>
      </c>
      <c r="C411" s="7" t="s">
        <v>1423</v>
      </c>
      <c r="D411" s="8">
        <v>0.27768249765510217</v>
      </c>
    </row>
    <row r="412" spans="1:4" x14ac:dyDescent="0.3">
      <c r="A412" s="5" t="s">
        <v>1720</v>
      </c>
      <c r="B412" s="5" t="str">
        <f>VLOOKUP(LEFT(A412,5),CA_Counties_TIGER2016!$D$2:$E$59,2,FALSE)</f>
        <v>Ventura</v>
      </c>
      <c r="C412" s="5" t="s">
        <v>1483</v>
      </c>
      <c r="D412" s="6">
        <v>0.11083545494414396</v>
      </c>
    </row>
    <row r="413" spans="1:4" x14ac:dyDescent="0.3">
      <c r="A413" s="7" t="s">
        <v>1721</v>
      </c>
      <c r="B413" s="7" t="str">
        <f>VLOOKUP(LEFT(A413,5),CA_Counties_TIGER2016!$D$2:$E$59,2,FALSE)</f>
        <v>Ventura</v>
      </c>
      <c r="C413" s="7" t="s">
        <v>1483</v>
      </c>
      <c r="D413" s="8">
        <v>0.11083545494414396</v>
      </c>
    </row>
    <row r="414" spans="1:4" x14ac:dyDescent="0.3">
      <c r="A414" s="5" t="s">
        <v>1722</v>
      </c>
      <c r="B414" s="5" t="str">
        <f>VLOOKUP(LEFT(A414,5),CA_Counties_TIGER2016!$D$2:$E$59,2,FALSE)</f>
        <v>Ventura</v>
      </c>
      <c r="C414" s="5" t="s">
        <v>1723</v>
      </c>
      <c r="D414" s="6">
        <v>0.11634693274919947</v>
      </c>
    </row>
    <row r="415" spans="1:4" x14ac:dyDescent="0.3">
      <c r="A415" s="7" t="s">
        <v>1724</v>
      </c>
      <c r="B415" s="7" t="str">
        <f>VLOOKUP(LEFT(A415,5),CA_Counties_TIGER2016!$D$2:$E$59,2,FALSE)</f>
        <v>Ventura</v>
      </c>
      <c r="C415" s="7" t="s">
        <v>1725</v>
      </c>
      <c r="D415" s="8">
        <v>0.35075658009687027</v>
      </c>
    </row>
    <row r="416" spans="1:4" x14ac:dyDescent="0.3">
      <c r="A416" s="5" t="s">
        <v>1726</v>
      </c>
      <c r="B416" s="5" t="str">
        <f>VLOOKUP(LEFT(A416,5),CA_Counties_TIGER2016!$D$2:$E$59,2,FALSE)</f>
        <v>Napa</v>
      </c>
      <c r="C416" s="5" t="s">
        <v>1727</v>
      </c>
      <c r="D416" s="6">
        <v>0.11387607986036181</v>
      </c>
    </row>
    <row r="417" spans="1:4" x14ac:dyDescent="0.3">
      <c r="A417" s="7" t="s">
        <v>1728</v>
      </c>
      <c r="B417" s="7" t="str">
        <f>VLOOKUP(LEFT(A417,5),CA_Counties_TIGER2016!$D$2:$E$59,2,FALSE)</f>
        <v>Napa</v>
      </c>
      <c r="C417" s="7" t="s">
        <v>1729</v>
      </c>
      <c r="D417" s="8">
        <v>0.11559874064742383</v>
      </c>
    </row>
    <row r="418" spans="1:4" x14ac:dyDescent="0.3">
      <c r="A418" s="5" t="s">
        <v>250</v>
      </c>
      <c r="B418" s="5" t="str">
        <f>VLOOKUP(LEFT(A418,5),CA_Counties_TIGER2016!$D$2:$E$59,2,FALSE)</f>
        <v>Los Angeles</v>
      </c>
      <c r="C418" s="5" t="s">
        <v>1423</v>
      </c>
      <c r="D418" s="6">
        <v>0.27768249765510217</v>
      </c>
    </row>
    <row r="419" spans="1:4" x14ac:dyDescent="0.3">
      <c r="A419" s="7" t="s">
        <v>251</v>
      </c>
      <c r="B419" s="7" t="str">
        <f>VLOOKUP(LEFT(A419,5),CA_Counties_TIGER2016!$D$2:$E$59,2,FALSE)</f>
        <v>Los Angeles</v>
      </c>
      <c r="C419" s="7" t="s">
        <v>1423</v>
      </c>
      <c r="D419" s="8">
        <v>0.27768249765510217</v>
      </c>
    </row>
    <row r="420" spans="1:4" x14ac:dyDescent="0.3">
      <c r="A420" s="5" t="s">
        <v>252</v>
      </c>
      <c r="B420" s="5" t="str">
        <f>VLOOKUP(LEFT(A420,5),CA_Counties_TIGER2016!$D$2:$E$59,2,FALSE)</f>
        <v>Los Angeles</v>
      </c>
      <c r="C420" s="5" t="s">
        <v>1423</v>
      </c>
      <c r="D420" s="6">
        <v>0.27768249765510217</v>
      </c>
    </row>
    <row r="421" spans="1:4" x14ac:dyDescent="0.3">
      <c r="A421" s="7" t="s">
        <v>253</v>
      </c>
      <c r="B421" s="7" t="str">
        <f>VLOOKUP(LEFT(A421,5),CA_Counties_TIGER2016!$D$2:$E$59,2,FALSE)</f>
        <v>Los Angeles</v>
      </c>
      <c r="C421" s="7" t="s">
        <v>1423</v>
      </c>
      <c r="D421" s="8">
        <v>0.27768249765510217</v>
      </c>
    </row>
    <row r="422" spans="1:4" x14ac:dyDescent="0.3">
      <c r="A422" s="5" t="s">
        <v>1730</v>
      </c>
      <c r="B422" s="5" t="str">
        <f>VLOOKUP(LEFT(A422,5),CA_Counties_TIGER2016!$D$2:$E$59,2,FALSE)</f>
        <v>Los Angeles</v>
      </c>
      <c r="C422" s="5" t="s">
        <v>1423</v>
      </c>
      <c r="D422" s="6">
        <v>0.27768249765510217</v>
      </c>
    </row>
    <row r="423" spans="1:4" x14ac:dyDescent="0.3">
      <c r="A423" s="7" t="s">
        <v>1731</v>
      </c>
      <c r="B423" s="7" t="str">
        <f>VLOOKUP(LEFT(A423,5),CA_Counties_TIGER2016!$D$2:$E$59,2,FALSE)</f>
        <v>Ventura</v>
      </c>
      <c r="C423" s="7" t="s">
        <v>1725</v>
      </c>
      <c r="D423" s="8">
        <v>0.35075658009687027</v>
      </c>
    </row>
    <row r="424" spans="1:4" x14ac:dyDescent="0.3">
      <c r="A424" s="5" t="s">
        <v>254</v>
      </c>
      <c r="B424" s="5" t="str">
        <f>VLOOKUP(LEFT(A424,5),CA_Counties_TIGER2016!$D$2:$E$59,2,FALSE)</f>
        <v>Los Angeles</v>
      </c>
      <c r="C424" s="5" t="s">
        <v>1423</v>
      </c>
      <c r="D424" s="6">
        <v>0.27768249765510217</v>
      </c>
    </row>
    <row r="425" spans="1:4" x14ac:dyDescent="0.3">
      <c r="A425" s="7" t="s">
        <v>255</v>
      </c>
      <c r="B425" s="7" t="str">
        <f>VLOOKUP(LEFT(A425,5),CA_Counties_TIGER2016!$D$2:$E$59,2,FALSE)</f>
        <v>Los Angeles</v>
      </c>
      <c r="C425" s="7" t="s">
        <v>1423</v>
      </c>
      <c r="D425" s="8">
        <v>0.27768249765510217</v>
      </c>
    </row>
    <row r="426" spans="1:4" x14ac:dyDescent="0.3">
      <c r="A426" s="5" t="s">
        <v>256</v>
      </c>
      <c r="B426" s="5" t="str">
        <f>VLOOKUP(LEFT(A426,5),CA_Counties_TIGER2016!$D$2:$E$59,2,FALSE)</f>
        <v>Los Angeles</v>
      </c>
      <c r="C426" s="5" t="s">
        <v>1423</v>
      </c>
      <c r="D426" s="6">
        <v>0.27768249765510217</v>
      </c>
    </row>
    <row r="427" spans="1:4" x14ac:dyDescent="0.3">
      <c r="A427" s="7" t="s">
        <v>257</v>
      </c>
      <c r="B427" s="7" t="str">
        <f>VLOOKUP(LEFT(A427,5),CA_Counties_TIGER2016!$D$2:$E$59,2,FALSE)</f>
        <v>Los Angeles</v>
      </c>
      <c r="C427" s="7" t="s">
        <v>1423</v>
      </c>
      <c r="D427" s="8">
        <v>0.27768249765510217</v>
      </c>
    </row>
    <row r="428" spans="1:4" x14ac:dyDescent="0.3">
      <c r="A428" s="5" t="s">
        <v>258</v>
      </c>
      <c r="B428" s="5" t="str">
        <f>VLOOKUP(LEFT(A428,5),CA_Counties_TIGER2016!$D$2:$E$59,2,FALSE)</f>
        <v>Los Angeles</v>
      </c>
      <c r="C428" s="5" t="s">
        <v>1423</v>
      </c>
      <c r="D428" s="6">
        <v>0.27768249765510217</v>
      </c>
    </row>
    <row r="429" spans="1:4" x14ac:dyDescent="0.3">
      <c r="A429" s="7" t="s">
        <v>1732</v>
      </c>
      <c r="B429" s="7" t="str">
        <f>VLOOKUP(LEFT(A429,5),CA_Counties_TIGER2016!$D$2:$E$59,2,FALSE)</f>
        <v>San Joaquin</v>
      </c>
      <c r="C429" s="7" t="s">
        <v>1733</v>
      </c>
      <c r="D429" s="8">
        <v>0.15087765163331726</v>
      </c>
    </row>
    <row r="430" spans="1:4" x14ac:dyDescent="0.3">
      <c r="A430" s="5" t="s">
        <v>259</v>
      </c>
      <c r="B430" s="5" t="str">
        <f>VLOOKUP(LEFT(A430,5),CA_Counties_TIGER2016!$D$2:$E$59,2,FALSE)</f>
        <v>Los Angeles</v>
      </c>
      <c r="C430" s="5" t="s">
        <v>1423</v>
      </c>
      <c r="D430" s="6">
        <v>0.27768249765510217</v>
      </c>
    </row>
    <row r="431" spans="1:4" x14ac:dyDescent="0.3">
      <c r="A431" s="7" t="s">
        <v>260</v>
      </c>
      <c r="B431" s="7" t="str">
        <f>VLOOKUP(LEFT(A431,5),CA_Counties_TIGER2016!$D$2:$E$59,2,FALSE)</f>
        <v>Los Angeles</v>
      </c>
      <c r="C431" s="7" t="s">
        <v>1423</v>
      </c>
      <c r="D431" s="8">
        <v>0.27768249765510217</v>
      </c>
    </row>
    <row r="432" spans="1:4" x14ac:dyDescent="0.3">
      <c r="A432" s="5" t="s">
        <v>261</v>
      </c>
      <c r="B432" s="5" t="str">
        <f>VLOOKUP(LEFT(A432,5),CA_Counties_TIGER2016!$D$2:$E$59,2,FALSE)</f>
        <v>Los Angeles</v>
      </c>
      <c r="C432" s="5" t="s">
        <v>1423</v>
      </c>
      <c r="D432" s="6">
        <v>0.27768249765510217</v>
      </c>
    </row>
    <row r="433" spans="1:4" x14ac:dyDescent="0.3">
      <c r="A433" s="7" t="s">
        <v>262</v>
      </c>
      <c r="B433" s="7" t="str">
        <f>VLOOKUP(LEFT(A433,5),CA_Counties_TIGER2016!$D$2:$E$59,2,FALSE)</f>
        <v>Los Angeles</v>
      </c>
      <c r="C433" s="7" t="s">
        <v>1423</v>
      </c>
      <c r="D433" s="8">
        <v>0.27768249765510217</v>
      </c>
    </row>
    <row r="434" spans="1:4" x14ac:dyDescent="0.3">
      <c r="A434" s="5" t="s">
        <v>263</v>
      </c>
      <c r="B434" s="5" t="str">
        <f>VLOOKUP(LEFT(A434,5),CA_Counties_TIGER2016!$D$2:$E$59,2,FALSE)</f>
        <v>Los Angeles</v>
      </c>
      <c r="C434" s="5" t="s">
        <v>1423</v>
      </c>
      <c r="D434" s="6">
        <v>0.27768249765510217</v>
      </c>
    </row>
    <row r="435" spans="1:4" x14ac:dyDescent="0.3">
      <c r="A435" s="7" t="s">
        <v>264</v>
      </c>
      <c r="B435" s="7" t="str">
        <f>VLOOKUP(LEFT(A435,5),CA_Counties_TIGER2016!$D$2:$E$59,2,FALSE)</f>
        <v>Los Angeles</v>
      </c>
      <c r="C435" s="7" t="s">
        <v>1423</v>
      </c>
      <c r="D435" s="8">
        <v>0.27768249765510217</v>
      </c>
    </row>
    <row r="436" spans="1:4" x14ac:dyDescent="0.3">
      <c r="A436" s="5" t="s">
        <v>265</v>
      </c>
      <c r="B436" s="5" t="str">
        <f>VLOOKUP(LEFT(A436,5),CA_Counties_TIGER2016!$D$2:$E$59,2,FALSE)</f>
        <v>Los Angeles</v>
      </c>
      <c r="C436" s="5" t="s">
        <v>1423</v>
      </c>
      <c r="D436" s="6">
        <v>0.27768249765510217</v>
      </c>
    </row>
    <row r="437" spans="1:4" x14ac:dyDescent="0.3">
      <c r="A437" s="7" t="s">
        <v>266</v>
      </c>
      <c r="B437" s="7" t="str">
        <f>VLOOKUP(LEFT(A437,5),CA_Counties_TIGER2016!$D$2:$E$59,2,FALSE)</f>
        <v>Los Angeles</v>
      </c>
      <c r="C437" s="7" t="s">
        <v>1423</v>
      </c>
      <c r="D437" s="8">
        <v>0.27768249765510217</v>
      </c>
    </row>
    <row r="438" spans="1:4" x14ac:dyDescent="0.3">
      <c r="A438" s="5" t="s">
        <v>267</v>
      </c>
      <c r="B438" s="5" t="str">
        <f>VLOOKUP(LEFT(A438,5),CA_Counties_TIGER2016!$D$2:$E$59,2,FALSE)</f>
        <v>Los Angeles</v>
      </c>
      <c r="C438" s="5" t="s">
        <v>1423</v>
      </c>
      <c r="D438" s="6">
        <v>0.27768249765510217</v>
      </c>
    </row>
    <row r="439" spans="1:4" x14ac:dyDescent="0.3">
      <c r="A439" s="7" t="s">
        <v>268</v>
      </c>
      <c r="B439" s="7" t="str">
        <f>VLOOKUP(LEFT(A439,5),CA_Counties_TIGER2016!$D$2:$E$59,2,FALSE)</f>
        <v>Los Angeles</v>
      </c>
      <c r="C439" s="7" t="s">
        <v>1423</v>
      </c>
      <c r="D439" s="8">
        <v>0.27768249765510217</v>
      </c>
    </row>
    <row r="440" spans="1:4" x14ac:dyDescent="0.3">
      <c r="A440" s="5" t="s">
        <v>269</v>
      </c>
      <c r="B440" s="5" t="str">
        <f>VLOOKUP(LEFT(A440,5),CA_Counties_TIGER2016!$D$2:$E$59,2,FALSE)</f>
        <v>Los Angeles</v>
      </c>
      <c r="C440" s="5" t="s">
        <v>1423</v>
      </c>
      <c r="D440" s="6">
        <v>0.27768249765510217</v>
      </c>
    </row>
    <row r="441" spans="1:4" x14ac:dyDescent="0.3">
      <c r="A441" s="7" t="s">
        <v>1734</v>
      </c>
      <c r="B441" s="7" t="str">
        <f>VLOOKUP(LEFT(A441,5),CA_Counties_TIGER2016!$D$2:$E$59,2,FALSE)</f>
        <v>San Francisco</v>
      </c>
      <c r="C441" s="7" t="s">
        <v>1545</v>
      </c>
      <c r="D441" s="8">
        <v>0.1920829907255345</v>
      </c>
    </row>
    <row r="442" spans="1:4" x14ac:dyDescent="0.3">
      <c r="A442" s="5" t="s">
        <v>1735</v>
      </c>
      <c r="B442" s="5" t="str">
        <f>VLOOKUP(LEFT(A442,5),CA_Counties_TIGER2016!$D$2:$E$59,2,FALSE)</f>
        <v>San Francisco</v>
      </c>
      <c r="C442" s="5" t="s">
        <v>1545</v>
      </c>
      <c r="D442" s="6">
        <v>0.1920829907255345</v>
      </c>
    </row>
    <row r="443" spans="1:4" x14ac:dyDescent="0.3">
      <c r="A443" s="7" t="s">
        <v>1736</v>
      </c>
      <c r="B443" s="7" t="str">
        <f>VLOOKUP(LEFT(A443,5),CA_Counties_TIGER2016!$D$2:$E$59,2,FALSE)</f>
        <v>San Francisco</v>
      </c>
      <c r="C443" s="7" t="s">
        <v>1545</v>
      </c>
      <c r="D443" s="8">
        <v>0.1920829907255345</v>
      </c>
    </row>
    <row r="444" spans="1:4" x14ac:dyDescent="0.3">
      <c r="A444" s="5" t="s">
        <v>1737</v>
      </c>
      <c r="B444" s="5" t="str">
        <f>VLOOKUP(LEFT(A444,5),CA_Counties_TIGER2016!$D$2:$E$59,2,FALSE)</f>
        <v>San Francisco</v>
      </c>
      <c r="C444" s="5" t="s">
        <v>1545</v>
      </c>
      <c r="D444" s="6">
        <v>0.1920829907255345</v>
      </c>
    </row>
    <row r="445" spans="1:4" x14ac:dyDescent="0.3">
      <c r="A445" s="7" t="s">
        <v>1738</v>
      </c>
      <c r="B445" s="7" t="str">
        <f>VLOOKUP(LEFT(A445,5),CA_Counties_TIGER2016!$D$2:$E$59,2,FALSE)</f>
        <v>San Francisco</v>
      </c>
      <c r="C445" s="7" t="s">
        <v>1545</v>
      </c>
      <c r="D445" s="8">
        <v>0.1920829907255345</v>
      </c>
    </row>
    <row r="446" spans="1:4" x14ac:dyDescent="0.3">
      <c r="A446" s="5" t="s">
        <v>1739</v>
      </c>
      <c r="B446" s="5" t="str">
        <f>VLOOKUP(LEFT(A446,5),CA_Counties_TIGER2016!$D$2:$E$59,2,FALSE)</f>
        <v>San Francisco</v>
      </c>
      <c r="C446" s="5" t="s">
        <v>1545</v>
      </c>
      <c r="D446" s="6">
        <v>0.1920829907255345</v>
      </c>
    </row>
    <row r="447" spans="1:4" x14ac:dyDescent="0.3">
      <c r="A447" s="7" t="s">
        <v>1740</v>
      </c>
      <c r="B447" s="7" t="str">
        <f>VLOOKUP(LEFT(A447,5),CA_Counties_TIGER2016!$D$2:$E$59,2,FALSE)</f>
        <v>San Francisco</v>
      </c>
      <c r="C447" s="7" t="s">
        <v>1545</v>
      </c>
      <c r="D447" s="8">
        <v>0.1920829907255345</v>
      </c>
    </row>
    <row r="448" spans="1:4" x14ac:dyDescent="0.3">
      <c r="A448" s="5" t="s">
        <v>1741</v>
      </c>
      <c r="B448" s="5" t="str">
        <f>VLOOKUP(LEFT(A448,5),CA_Counties_TIGER2016!$D$2:$E$59,2,FALSE)</f>
        <v>San Francisco</v>
      </c>
      <c r="C448" s="5" t="s">
        <v>1545</v>
      </c>
      <c r="D448" s="6">
        <v>0.1920829907255345</v>
      </c>
    </row>
    <row r="449" spans="1:4" x14ac:dyDescent="0.3">
      <c r="A449" s="7" t="s">
        <v>1742</v>
      </c>
      <c r="B449" s="7" t="str">
        <f>VLOOKUP(LEFT(A449,5),CA_Counties_TIGER2016!$D$2:$E$59,2,FALSE)</f>
        <v>San Francisco</v>
      </c>
      <c r="C449" s="7" t="s">
        <v>1545</v>
      </c>
      <c r="D449" s="8">
        <v>0.1920829907255345</v>
      </c>
    </row>
    <row r="450" spans="1:4" x14ac:dyDescent="0.3">
      <c r="A450" s="5" t="s">
        <v>1743</v>
      </c>
      <c r="B450" s="5" t="str">
        <f>VLOOKUP(LEFT(A450,5),CA_Counties_TIGER2016!$D$2:$E$59,2,FALSE)</f>
        <v>San Francisco</v>
      </c>
      <c r="C450" s="5" t="s">
        <v>1545</v>
      </c>
      <c r="D450" s="6">
        <v>0.1920829907255345</v>
      </c>
    </row>
    <row r="451" spans="1:4" x14ac:dyDescent="0.3">
      <c r="A451" s="7" t="s">
        <v>270</v>
      </c>
      <c r="B451" s="7" t="str">
        <f>VLOOKUP(LEFT(A451,5),CA_Counties_TIGER2016!$D$2:$E$59,2,FALSE)</f>
        <v>San Francisco</v>
      </c>
      <c r="C451" s="7" t="s">
        <v>1545</v>
      </c>
      <c r="D451" s="8">
        <v>0.1920829907255345</v>
      </c>
    </row>
    <row r="452" spans="1:4" x14ac:dyDescent="0.3">
      <c r="A452" s="5" t="s">
        <v>273</v>
      </c>
      <c r="B452" s="5" t="str">
        <f>VLOOKUP(LEFT(A452,5),CA_Counties_TIGER2016!$D$2:$E$59,2,FALSE)</f>
        <v>Los Angeles</v>
      </c>
      <c r="C452" s="5" t="s">
        <v>1423</v>
      </c>
      <c r="D452" s="6">
        <v>0.27768249765510217</v>
      </c>
    </row>
    <row r="453" spans="1:4" x14ac:dyDescent="0.3">
      <c r="A453" s="7" t="s">
        <v>274</v>
      </c>
      <c r="B453" s="7" t="str">
        <f>VLOOKUP(LEFT(A453,5),CA_Counties_TIGER2016!$D$2:$E$59,2,FALSE)</f>
        <v>Los Angeles</v>
      </c>
      <c r="C453" s="7" t="s">
        <v>1423</v>
      </c>
      <c r="D453" s="8">
        <v>0.27768249765510217</v>
      </c>
    </row>
    <row r="454" spans="1:4" x14ac:dyDescent="0.3">
      <c r="A454" s="5" t="s">
        <v>275</v>
      </c>
      <c r="B454" s="5" t="str">
        <f>VLOOKUP(LEFT(A454,5),CA_Counties_TIGER2016!$D$2:$E$59,2,FALSE)</f>
        <v>Los Angeles</v>
      </c>
      <c r="C454" s="5" t="s">
        <v>1423</v>
      </c>
      <c r="D454" s="6">
        <v>0.27768249765510217</v>
      </c>
    </row>
    <row r="455" spans="1:4" x14ac:dyDescent="0.3">
      <c r="A455" s="7" t="s">
        <v>276</v>
      </c>
      <c r="B455" s="7" t="str">
        <f>VLOOKUP(LEFT(A455,5),CA_Counties_TIGER2016!$D$2:$E$59,2,FALSE)</f>
        <v>Los Angeles</v>
      </c>
      <c r="C455" s="7" t="s">
        <v>1423</v>
      </c>
      <c r="D455" s="8">
        <v>0.27768249765510217</v>
      </c>
    </row>
    <row r="456" spans="1:4" x14ac:dyDescent="0.3">
      <c r="A456" s="5" t="s">
        <v>277</v>
      </c>
      <c r="B456" s="5" t="str">
        <f>VLOOKUP(LEFT(A456,5),CA_Counties_TIGER2016!$D$2:$E$59,2,FALSE)</f>
        <v>Los Angeles</v>
      </c>
      <c r="C456" s="5" t="s">
        <v>1423</v>
      </c>
      <c r="D456" s="6">
        <v>0.27768249765510217</v>
      </c>
    </row>
    <row r="457" spans="1:4" x14ac:dyDescent="0.3">
      <c r="A457" s="7" t="s">
        <v>278</v>
      </c>
      <c r="B457" s="7" t="str">
        <f>VLOOKUP(LEFT(A457,5),CA_Counties_TIGER2016!$D$2:$E$59,2,FALSE)</f>
        <v>Los Angeles</v>
      </c>
      <c r="C457" s="7" t="s">
        <v>1423</v>
      </c>
      <c r="D457" s="8">
        <v>0.27768249765510217</v>
      </c>
    </row>
    <row r="458" spans="1:4" x14ac:dyDescent="0.3">
      <c r="A458" s="5" t="s">
        <v>279</v>
      </c>
      <c r="B458" s="5" t="str">
        <f>VLOOKUP(LEFT(A458,5),CA_Counties_TIGER2016!$D$2:$E$59,2,FALSE)</f>
        <v>Los Angeles</v>
      </c>
      <c r="C458" s="5" t="s">
        <v>1423</v>
      </c>
      <c r="D458" s="6">
        <v>0.27768249765510217</v>
      </c>
    </row>
    <row r="459" spans="1:4" x14ac:dyDescent="0.3">
      <c r="A459" s="7" t="s">
        <v>1744</v>
      </c>
      <c r="B459" s="7" t="str">
        <f>VLOOKUP(LEFT(A459,5),CA_Counties_TIGER2016!$D$2:$E$59,2,FALSE)</f>
        <v>Kern</v>
      </c>
      <c r="C459" s="7" t="s">
        <v>1745</v>
      </c>
      <c r="D459" s="8">
        <v>0.17549053531040334</v>
      </c>
    </row>
    <row r="460" spans="1:4" x14ac:dyDescent="0.3">
      <c r="A460" s="5" t="s">
        <v>1746</v>
      </c>
      <c r="B460" s="5" t="str">
        <f>VLOOKUP(LEFT(A460,5),CA_Counties_TIGER2016!$D$2:$E$59,2,FALSE)</f>
        <v>San Francisco</v>
      </c>
      <c r="C460" s="5" t="s">
        <v>1545</v>
      </c>
      <c r="D460" s="6">
        <v>0.1920829907255345</v>
      </c>
    </row>
    <row r="461" spans="1:4" x14ac:dyDescent="0.3">
      <c r="A461" s="7" t="s">
        <v>1747</v>
      </c>
      <c r="B461" s="7" t="str">
        <f>VLOOKUP(LEFT(A461,5),CA_Counties_TIGER2016!$D$2:$E$59,2,FALSE)</f>
        <v>San Francisco</v>
      </c>
      <c r="C461" s="7" t="s">
        <v>1545</v>
      </c>
      <c r="D461" s="8">
        <v>0.1920829907255345</v>
      </c>
    </row>
    <row r="462" spans="1:4" x14ac:dyDescent="0.3">
      <c r="A462" s="5" t="s">
        <v>1748</v>
      </c>
      <c r="B462" s="5" t="str">
        <f>VLOOKUP(LEFT(A462,5),CA_Counties_TIGER2016!$D$2:$E$59,2,FALSE)</f>
        <v>San Francisco</v>
      </c>
      <c r="C462" s="5" t="s">
        <v>1545</v>
      </c>
      <c r="D462" s="6">
        <v>0.1920829907255345</v>
      </c>
    </row>
    <row r="463" spans="1:4" x14ac:dyDescent="0.3">
      <c r="A463" s="7" t="s">
        <v>1749</v>
      </c>
      <c r="B463" s="7" t="str">
        <f>VLOOKUP(LEFT(A463,5),CA_Counties_TIGER2016!$D$2:$E$59,2,FALSE)</f>
        <v>San Francisco</v>
      </c>
      <c r="C463" s="7" t="s">
        <v>1545</v>
      </c>
      <c r="D463" s="8">
        <v>0.1920829907255345</v>
      </c>
    </row>
    <row r="464" spans="1:4" x14ac:dyDescent="0.3">
      <c r="A464" s="5" t="s">
        <v>280</v>
      </c>
      <c r="B464" s="5" t="str">
        <f>VLOOKUP(LEFT(A464,5),CA_Counties_TIGER2016!$D$2:$E$59,2,FALSE)</f>
        <v>Los Angeles</v>
      </c>
      <c r="C464" s="5" t="s">
        <v>1423</v>
      </c>
      <c r="D464" s="6">
        <v>0.27768249765510217</v>
      </c>
    </row>
    <row r="465" spans="1:4" x14ac:dyDescent="0.3">
      <c r="A465" s="7" t="s">
        <v>281</v>
      </c>
      <c r="B465" s="7" t="str">
        <f>VLOOKUP(LEFT(A465,5),CA_Counties_TIGER2016!$D$2:$E$59,2,FALSE)</f>
        <v>Los Angeles</v>
      </c>
      <c r="C465" s="7" t="s">
        <v>1423</v>
      </c>
      <c r="D465" s="8">
        <v>0.27768249765510217</v>
      </c>
    </row>
    <row r="466" spans="1:4" x14ac:dyDescent="0.3">
      <c r="A466" s="5" t="s">
        <v>282</v>
      </c>
      <c r="B466" s="5" t="str">
        <f>VLOOKUP(LEFT(A466,5),CA_Counties_TIGER2016!$D$2:$E$59,2,FALSE)</f>
        <v>Los Angeles</v>
      </c>
      <c r="C466" s="5" t="s">
        <v>1423</v>
      </c>
      <c r="D466" s="6">
        <v>0.27768249765510217</v>
      </c>
    </row>
    <row r="467" spans="1:4" x14ac:dyDescent="0.3">
      <c r="A467" s="7" t="s">
        <v>283</v>
      </c>
      <c r="B467" s="7" t="str">
        <f>VLOOKUP(LEFT(A467,5),CA_Counties_TIGER2016!$D$2:$E$59,2,FALSE)</f>
        <v>Los Angeles</v>
      </c>
      <c r="C467" s="7" t="s">
        <v>1423</v>
      </c>
      <c r="D467" s="8">
        <v>0.27768249765510217</v>
      </c>
    </row>
    <row r="468" spans="1:4" x14ac:dyDescent="0.3">
      <c r="A468" s="5" t="s">
        <v>284</v>
      </c>
      <c r="B468" s="5" t="str">
        <f>VLOOKUP(LEFT(A468,5),CA_Counties_TIGER2016!$D$2:$E$59,2,FALSE)</f>
        <v>Los Angeles</v>
      </c>
      <c r="C468" s="5" t="s">
        <v>1423</v>
      </c>
      <c r="D468" s="6">
        <v>0.27768249765510217</v>
      </c>
    </row>
    <row r="469" spans="1:4" x14ac:dyDescent="0.3">
      <c r="A469" s="7" t="s">
        <v>285</v>
      </c>
      <c r="B469" s="7" t="str">
        <f>VLOOKUP(LEFT(A469,5),CA_Counties_TIGER2016!$D$2:$E$59,2,FALSE)</f>
        <v>Los Angeles</v>
      </c>
      <c r="C469" s="7" t="s">
        <v>1423</v>
      </c>
      <c r="D469" s="8">
        <v>0.27768249765510217</v>
      </c>
    </row>
    <row r="470" spans="1:4" x14ac:dyDescent="0.3">
      <c r="A470" s="5" t="s">
        <v>286</v>
      </c>
      <c r="B470" s="5" t="str">
        <f>VLOOKUP(LEFT(A470,5),CA_Counties_TIGER2016!$D$2:$E$59,2,FALSE)</f>
        <v>Los Angeles</v>
      </c>
      <c r="C470" s="5" t="s">
        <v>1423</v>
      </c>
      <c r="D470" s="6">
        <v>0.27768249765510217</v>
      </c>
    </row>
    <row r="471" spans="1:4" x14ac:dyDescent="0.3">
      <c r="A471" s="7" t="s">
        <v>287</v>
      </c>
      <c r="B471" s="7" t="str">
        <f>VLOOKUP(LEFT(A471,5),CA_Counties_TIGER2016!$D$2:$E$59,2,FALSE)</f>
        <v>Los Angeles</v>
      </c>
      <c r="C471" s="7" t="s">
        <v>1423</v>
      </c>
      <c r="D471" s="8">
        <v>0.27768249765510217</v>
      </c>
    </row>
    <row r="472" spans="1:4" x14ac:dyDescent="0.3">
      <c r="A472" s="5" t="s">
        <v>288</v>
      </c>
      <c r="B472" s="5" t="str">
        <f>VLOOKUP(LEFT(A472,5),CA_Counties_TIGER2016!$D$2:$E$59,2,FALSE)</f>
        <v>Los Angeles</v>
      </c>
      <c r="C472" s="5" t="s">
        <v>1423</v>
      </c>
      <c r="D472" s="6">
        <v>0.27768249765510217</v>
      </c>
    </row>
    <row r="473" spans="1:4" x14ac:dyDescent="0.3">
      <c r="A473" s="7" t="s">
        <v>1750</v>
      </c>
      <c r="B473" s="7" t="str">
        <f>VLOOKUP(LEFT(A473,5),CA_Counties_TIGER2016!$D$2:$E$59,2,FALSE)</f>
        <v>Los Angeles</v>
      </c>
      <c r="C473" s="7" t="s">
        <v>1423</v>
      </c>
      <c r="D473" s="8">
        <v>0.27768249765510217</v>
      </c>
    </row>
    <row r="474" spans="1:4" x14ac:dyDescent="0.3">
      <c r="A474" s="5" t="s">
        <v>1751</v>
      </c>
      <c r="B474" s="5" t="str">
        <f>VLOOKUP(LEFT(A474,5),CA_Counties_TIGER2016!$D$2:$E$59,2,FALSE)</f>
        <v>Los Angeles</v>
      </c>
      <c r="C474" s="5" t="s">
        <v>1423</v>
      </c>
      <c r="D474" s="6">
        <v>0.27768249765510217</v>
      </c>
    </row>
    <row r="475" spans="1:4" x14ac:dyDescent="0.3">
      <c r="A475" s="7" t="s">
        <v>1752</v>
      </c>
      <c r="B475" s="7" t="str">
        <f>VLOOKUP(LEFT(A475,5),CA_Counties_TIGER2016!$D$2:$E$59,2,FALSE)</f>
        <v>Los Angeles</v>
      </c>
      <c r="C475" s="7" t="s">
        <v>1423</v>
      </c>
      <c r="D475" s="8">
        <v>0.27768249765510217</v>
      </c>
    </row>
    <row r="476" spans="1:4" x14ac:dyDescent="0.3">
      <c r="A476" s="5" t="s">
        <v>1753</v>
      </c>
      <c r="B476" s="5" t="str">
        <f>VLOOKUP(LEFT(A476,5),CA_Counties_TIGER2016!$D$2:$E$59,2,FALSE)</f>
        <v>Tulare</v>
      </c>
      <c r="C476" s="5" t="s">
        <v>1754</v>
      </c>
      <c r="D476" s="6">
        <v>0.1085554961007231</v>
      </c>
    </row>
    <row r="477" spans="1:4" x14ac:dyDescent="0.3">
      <c r="A477" s="7" t="s">
        <v>1755</v>
      </c>
      <c r="B477" s="7" t="str">
        <f>VLOOKUP(LEFT(A477,5),CA_Counties_TIGER2016!$D$2:$E$59,2,FALSE)</f>
        <v>Los Angeles</v>
      </c>
      <c r="C477" s="7" t="s">
        <v>1423</v>
      </c>
      <c r="D477" s="8">
        <v>0.27768249765510217</v>
      </c>
    </row>
    <row r="478" spans="1:4" x14ac:dyDescent="0.3">
      <c r="A478" s="5" t="s">
        <v>1756</v>
      </c>
      <c r="B478" s="5" t="str">
        <f>VLOOKUP(LEFT(A478,5),CA_Counties_TIGER2016!$D$2:$E$59,2,FALSE)</f>
        <v>Los Angeles</v>
      </c>
      <c r="C478" s="5" t="s">
        <v>1423</v>
      </c>
      <c r="D478" s="6">
        <v>0.27768249765510217</v>
      </c>
    </row>
    <row r="479" spans="1:4" x14ac:dyDescent="0.3">
      <c r="A479" s="7" t="s">
        <v>1757</v>
      </c>
      <c r="B479" s="7" t="str">
        <f>VLOOKUP(LEFT(A479,5),CA_Counties_TIGER2016!$D$2:$E$59,2,FALSE)</f>
        <v>Los Angeles</v>
      </c>
      <c r="C479" s="7" t="s">
        <v>1423</v>
      </c>
      <c r="D479" s="8">
        <v>0.27768249765510217</v>
      </c>
    </row>
    <row r="480" spans="1:4" x14ac:dyDescent="0.3">
      <c r="A480" s="5" t="s">
        <v>1758</v>
      </c>
      <c r="B480" s="5" t="str">
        <f>VLOOKUP(LEFT(A480,5),CA_Counties_TIGER2016!$D$2:$E$59,2,FALSE)</f>
        <v>Los Angeles</v>
      </c>
      <c r="C480" s="5" t="s">
        <v>1423</v>
      </c>
      <c r="D480" s="6">
        <v>0.27768249765510217</v>
      </c>
    </row>
    <row r="481" spans="1:4" x14ac:dyDescent="0.3">
      <c r="A481" s="7" t="s">
        <v>289</v>
      </c>
      <c r="B481" s="7" t="str">
        <f>VLOOKUP(LEFT(A481,5),CA_Counties_TIGER2016!$D$2:$E$59,2,FALSE)</f>
        <v>Los Angeles</v>
      </c>
      <c r="C481" s="7" t="s">
        <v>1423</v>
      </c>
      <c r="D481" s="8">
        <v>0.27768249765510217</v>
      </c>
    </row>
    <row r="482" spans="1:4" x14ac:dyDescent="0.3">
      <c r="A482" s="5" t="s">
        <v>1759</v>
      </c>
      <c r="B482" s="5" t="str">
        <f>VLOOKUP(LEFT(A482,5),CA_Counties_TIGER2016!$D$2:$E$59,2,FALSE)</f>
        <v>Los Angeles</v>
      </c>
      <c r="C482" s="5" t="s">
        <v>1423</v>
      </c>
      <c r="D482" s="6">
        <v>0.27768249765510217</v>
      </c>
    </row>
    <row r="483" spans="1:4" x14ac:dyDescent="0.3">
      <c r="A483" s="7" t="s">
        <v>291</v>
      </c>
      <c r="B483" s="7" t="str">
        <f>VLOOKUP(LEFT(A483,5),CA_Counties_TIGER2016!$D$2:$E$59,2,FALSE)</f>
        <v>Los Angeles</v>
      </c>
      <c r="C483" s="7" t="s">
        <v>1423</v>
      </c>
      <c r="D483" s="8">
        <v>0.27768249765510217</v>
      </c>
    </row>
    <row r="484" spans="1:4" x14ac:dyDescent="0.3">
      <c r="A484" s="5" t="s">
        <v>1760</v>
      </c>
      <c r="B484" s="5" t="str">
        <f>VLOOKUP(LEFT(A484,5),CA_Counties_TIGER2016!$D$2:$E$59,2,FALSE)</f>
        <v>Solano</v>
      </c>
      <c r="C484" s="5" t="s">
        <v>1761</v>
      </c>
      <c r="D484" s="6">
        <v>0.10190977649196577</v>
      </c>
    </row>
    <row r="485" spans="1:4" x14ac:dyDescent="0.3">
      <c r="A485" s="7" t="s">
        <v>1762</v>
      </c>
      <c r="B485" s="7" t="str">
        <f>VLOOKUP(LEFT(A485,5),CA_Counties_TIGER2016!$D$2:$E$59,2,FALSE)</f>
        <v>Solano</v>
      </c>
      <c r="C485" s="7" t="s">
        <v>1761</v>
      </c>
      <c r="D485" s="8">
        <v>0.10190977649196577</v>
      </c>
    </row>
    <row r="486" spans="1:4" x14ac:dyDescent="0.3">
      <c r="A486" s="5" t="s">
        <v>292</v>
      </c>
      <c r="B486" s="5" t="str">
        <f>VLOOKUP(LEFT(A486,5),CA_Counties_TIGER2016!$D$2:$E$59,2,FALSE)</f>
        <v>Los Angeles</v>
      </c>
      <c r="C486" s="5" t="s">
        <v>1423</v>
      </c>
      <c r="D486" s="6">
        <v>0.27768249765510217</v>
      </c>
    </row>
    <row r="487" spans="1:4" x14ac:dyDescent="0.3">
      <c r="A487" s="7" t="s">
        <v>293</v>
      </c>
      <c r="B487" s="7" t="str">
        <f>VLOOKUP(LEFT(A487,5),CA_Counties_TIGER2016!$D$2:$E$59,2,FALSE)</f>
        <v>Los Angeles</v>
      </c>
      <c r="C487" s="7" t="s">
        <v>1423</v>
      </c>
      <c r="D487" s="8">
        <v>0.27768249765510217</v>
      </c>
    </row>
    <row r="488" spans="1:4" x14ac:dyDescent="0.3">
      <c r="A488" s="5" t="s">
        <v>294</v>
      </c>
      <c r="B488" s="5" t="str">
        <f>VLOOKUP(LEFT(A488,5),CA_Counties_TIGER2016!$D$2:$E$59,2,FALSE)</f>
        <v>Los Angeles</v>
      </c>
      <c r="C488" s="5" t="s">
        <v>1423</v>
      </c>
      <c r="D488" s="6">
        <v>0.27768249765510217</v>
      </c>
    </row>
    <row r="489" spans="1:4" x14ac:dyDescent="0.3">
      <c r="A489" s="7" t="s">
        <v>295</v>
      </c>
      <c r="B489" s="7" t="str">
        <f>VLOOKUP(LEFT(A489,5),CA_Counties_TIGER2016!$D$2:$E$59,2,FALSE)</f>
        <v>Los Angeles</v>
      </c>
      <c r="C489" s="7" t="s">
        <v>1423</v>
      </c>
      <c r="D489" s="8">
        <v>0.27768249765510217</v>
      </c>
    </row>
    <row r="490" spans="1:4" x14ac:dyDescent="0.3">
      <c r="A490" s="5" t="s">
        <v>296</v>
      </c>
      <c r="B490" s="5" t="str">
        <f>VLOOKUP(LEFT(A490,5),CA_Counties_TIGER2016!$D$2:$E$59,2,FALSE)</f>
        <v>Los Angeles</v>
      </c>
      <c r="C490" s="5" t="s">
        <v>1423</v>
      </c>
      <c r="D490" s="6">
        <v>0.27768249765510217</v>
      </c>
    </row>
    <row r="491" spans="1:4" x14ac:dyDescent="0.3">
      <c r="A491" s="7" t="s">
        <v>297</v>
      </c>
      <c r="B491" s="7" t="str">
        <f>VLOOKUP(LEFT(A491,5),CA_Counties_TIGER2016!$D$2:$E$59,2,FALSE)</f>
        <v>Los Angeles</v>
      </c>
      <c r="C491" s="7" t="s">
        <v>1423</v>
      </c>
      <c r="D491" s="8">
        <v>0.27768249765510217</v>
      </c>
    </row>
    <row r="492" spans="1:4" x14ac:dyDescent="0.3">
      <c r="A492" s="5" t="s">
        <v>298</v>
      </c>
      <c r="B492" s="5" t="str">
        <f>VLOOKUP(LEFT(A492,5),CA_Counties_TIGER2016!$D$2:$E$59,2,FALSE)</f>
        <v>Los Angeles</v>
      </c>
      <c r="C492" s="5" t="s">
        <v>1423</v>
      </c>
      <c r="D492" s="6">
        <v>0.27768249765510217</v>
      </c>
    </row>
    <row r="493" spans="1:4" x14ac:dyDescent="0.3">
      <c r="A493" s="7" t="s">
        <v>299</v>
      </c>
      <c r="B493" s="7" t="str">
        <f>VLOOKUP(LEFT(A493,5),CA_Counties_TIGER2016!$D$2:$E$59,2,FALSE)</f>
        <v>Los Angeles</v>
      </c>
      <c r="C493" s="7" t="s">
        <v>1423</v>
      </c>
      <c r="D493" s="8">
        <v>0.27768249765510217</v>
      </c>
    </row>
    <row r="494" spans="1:4" x14ac:dyDescent="0.3">
      <c r="A494" s="5" t="s">
        <v>300</v>
      </c>
      <c r="B494" s="5" t="str">
        <f>VLOOKUP(LEFT(A494,5),CA_Counties_TIGER2016!$D$2:$E$59,2,FALSE)</f>
        <v>Los Angeles</v>
      </c>
      <c r="C494" s="5" t="s">
        <v>1423</v>
      </c>
      <c r="D494" s="6">
        <v>0.27768249765510217</v>
      </c>
    </row>
    <row r="495" spans="1:4" x14ac:dyDescent="0.3">
      <c r="A495" s="7" t="s">
        <v>301</v>
      </c>
      <c r="B495" s="7" t="str">
        <f>VLOOKUP(LEFT(A495,5),CA_Counties_TIGER2016!$D$2:$E$59,2,FALSE)</f>
        <v>Los Angeles</v>
      </c>
      <c r="C495" s="7" t="s">
        <v>1423</v>
      </c>
      <c r="D495" s="8">
        <v>0.27768249765510217</v>
      </c>
    </row>
    <row r="496" spans="1:4" x14ac:dyDescent="0.3">
      <c r="A496" s="5" t="s">
        <v>302</v>
      </c>
      <c r="B496" s="5" t="str">
        <f>VLOOKUP(LEFT(A496,5),CA_Counties_TIGER2016!$D$2:$E$59,2,FALSE)</f>
        <v>Los Angeles</v>
      </c>
      <c r="C496" s="5" t="s">
        <v>1423</v>
      </c>
      <c r="D496" s="6">
        <v>0.27768249765510217</v>
      </c>
    </row>
    <row r="497" spans="1:4" x14ac:dyDescent="0.3">
      <c r="A497" s="7" t="s">
        <v>303</v>
      </c>
      <c r="B497" s="7" t="str">
        <f>VLOOKUP(LEFT(A497,5),CA_Counties_TIGER2016!$D$2:$E$59,2,FALSE)</f>
        <v>Los Angeles</v>
      </c>
      <c r="C497" s="7" t="s">
        <v>1423</v>
      </c>
      <c r="D497" s="8">
        <v>0.27768249765510217</v>
      </c>
    </row>
    <row r="498" spans="1:4" x14ac:dyDescent="0.3">
      <c r="A498" s="5" t="s">
        <v>304</v>
      </c>
      <c r="B498" s="5" t="str">
        <f>VLOOKUP(LEFT(A498,5),CA_Counties_TIGER2016!$D$2:$E$59,2,FALSE)</f>
        <v>Los Angeles</v>
      </c>
      <c r="C498" s="5" t="s">
        <v>1423</v>
      </c>
      <c r="D498" s="6">
        <v>0.27768249765510217</v>
      </c>
    </row>
    <row r="499" spans="1:4" x14ac:dyDescent="0.3">
      <c r="A499" s="7" t="s">
        <v>305</v>
      </c>
      <c r="B499" s="7" t="str">
        <f>VLOOKUP(LEFT(A499,5),CA_Counties_TIGER2016!$D$2:$E$59,2,FALSE)</f>
        <v>Los Angeles</v>
      </c>
      <c r="C499" s="7" t="s">
        <v>1423</v>
      </c>
      <c r="D499" s="8">
        <v>0.27768249765510217</v>
      </c>
    </row>
    <row r="500" spans="1:4" x14ac:dyDescent="0.3">
      <c r="A500" s="5" t="s">
        <v>306</v>
      </c>
      <c r="B500" s="5" t="str">
        <f>VLOOKUP(LEFT(A500,5),CA_Counties_TIGER2016!$D$2:$E$59,2,FALSE)</f>
        <v>Los Angeles</v>
      </c>
      <c r="C500" s="5" t="s">
        <v>1423</v>
      </c>
      <c r="D500" s="6">
        <v>0.27768249765510217</v>
      </c>
    </row>
    <row r="501" spans="1:4" x14ac:dyDescent="0.3">
      <c r="A501" s="7" t="s">
        <v>307</v>
      </c>
      <c r="B501" s="7" t="str">
        <f>VLOOKUP(LEFT(A501,5),CA_Counties_TIGER2016!$D$2:$E$59,2,FALSE)</f>
        <v>Los Angeles</v>
      </c>
      <c r="C501" s="7" t="s">
        <v>1423</v>
      </c>
      <c r="D501" s="8">
        <v>0.27768249765510217</v>
      </c>
    </row>
    <row r="502" spans="1:4" x14ac:dyDescent="0.3">
      <c r="A502" s="5" t="s">
        <v>308</v>
      </c>
      <c r="B502" s="5" t="str">
        <f>VLOOKUP(LEFT(A502,5),CA_Counties_TIGER2016!$D$2:$E$59,2,FALSE)</f>
        <v>Los Angeles</v>
      </c>
      <c r="C502" s="5" t="s">
        <v>1423</v>
      </c>
      <c r="D502" s="6">
        <v>0.27768249765510217</v>
      </c>
    </row>
    <row r="503" spans="1:4" x14ac:dyDescent="0.3">
      <c r="A503" s="7" t="s">
        <v>309</v>
      </c>
      <c r="B503" s="7" t="str">
        <f>VLOOKUP(LEFT(A503,5),CA_Counties_TIGER2016!$D$2:$E$59,2,FALSE)</f>
        <v>Los Angeles</v>
      </c>
      <c r="C503" s="7" t="s">
        <v>1423</v>
      </c>
      <c r="D503" s="8">
        <v>0.27768249765510217</v>
      </c>
    </row>
    <row r="504" spans="1:4" x14ac:dyDescent="0.3">
      <c r="A504" s="5" t="s">
        <v>310</v>
      </c>
      <c r="B504" s="5" t="str">
        <f>VLOOKUP(LEFT(A504,5),CA_Counties_TIGER2016!$D$2:$E$59,2,FALSE)</f>
        <v>Los Angeles</v>
      </c>
      <c r="C504" s="5" t="s">
        <v>1423</v>
      </c>
      <c r="D504" s="6">
        <v>0.27768249765510217</v>
      </c>
    </row>
    <row r="505" spans="1:4" x14ac:dyDescent="0.3">
      <c r="A505" s="7" t="s">
        <v>311</v>
      </c>
      <c r="B505" s="7" t="str">
        <f>VLOOKUP(LEFT(A505,5),CA_Counties_TIGER2016!$D$2:$E$59,2,FALSE)</f>
        <v>Los Angeles</v>
      </c>
      <c r="C505" s="7" t="s">
        <v>1423</v>
      </c>
      <c r="D505" s="8">
        <v>0.27768249765510217</v>
      </c>
    </row>
    <row r="506" spans="1:4" x14ac:dyDescent="0.3">
      <c r="A506" s="5" t="s">
        <v>312</v>
      </c>
      <c r="B506" s="5" t="str">
        <f>VLOOKUP(LEFT(A506,5),CA_Counties_TIGER2016!$D$2:$E$59,2,FALSE)</f>
        <v>Los Angeles</v>
      </c>
      <c r="C506" s="5" t="s">
        <v>1423</v>
      </c>
      <c r="D506" s="6">
        <v>0.27768249765510217</v>
      </c>
    </row>
    <row r="507" spans="1:4" x14ac:dyDescent="0.3">
      <c r="A507" s="7" t="s">
        <v>313</v>
      </c>
      <c r="B507" s="7" t="str">
        <f>VLOOKUP(LEFT(A507,5),CA_Counties_TIGER2016!$D$2:$E$59,2,FALSE)</f>
        <v>Los Angeles</v>
      </c>
      <c r="C507" s="7" t="s">
        <v>1423</v>
      </c>
      <c r="D507" s="8">
        <v>0.27768249765510217</v>
      </c>
    </row>
    <row r="508" spans="1:4" x14ac:dyDescent="0.3">
      <c r="A508" s="5" t="s">
        <v>314</v>
      </c>
      <c r="B508" s="5" t="str">
        <f>VLOOKUP(LEFT(A508,5),CA_Counties_TIGER2016!$D$2:$E$59,2,FALSE)</f>
        <v>Los Angeles</v>
      </c>
      <c r="C508" s="5" t="s">
        <v>1423</v>
      </c>
      <c r="D508" s="6">
        <v>0.27768249765510217</v>
      </c>
    </row>
    <row r="509" spans="1:4" x14ac:dyDescent="0.3">
      <c r="A509" s="7" t="s">
        <v>315</v>
      </c>
      <c r="B509" s="7" t="str">
        <f>VLOOKUP(LEFT(A509,5),CA_Counties_TIGER2016!$D$2:$E$59,2,FALSE)</f>
        <v>Los Angeles</v>
      </c>
      <c r="C509" s="7" t="s">
        <v>1423</v>
      </c>
      <c r="D509" s="8">
        <v>0.27768249765510217</v>
      </c>
    </row>
    <row r="510" spans="1:4" x14ac:dyDescent="0.3">
      <c r="A510" s="5" t="s">
        <v>316</v>
      </c>
      <c r="B510" s="5" t="str">
        <f>VLOOKUP(LEFT(A510,5),CA_Counties_TIGER2016!$D$2:$E$59,2,FALSE)</f>
        <v>Los Angeles</v>
      </c>
      <c r="C510" s="5" t="s">
        <v>1423</v>
      </c>
      <c r="D510" s="6">
        <v>0.27768249765510217</v>
      </c>
    </row>
    <row r="511" spans="1:4" x14ac:dyDescent="0.3">
      <c r="A511" s="7" t="s">
        <v>317</v>
      </c>
      <c r="B511" s="7" t="str">
        <f>VLOOKUP(LEFT(A511,5),CA_Counties_TIGER2016!$D$2:$E$59,2,FALSE)</f>
        <v>Los Angeles</v>
      </c>
      <c r="C511" s="7" t="s">
        <v>1423</v>
      </c>
      <c r="D511" s="8">
        <v>0.27768249765510217</v>
      </c>
    </row>
    <row r="512" spans="1:4" x14ac:dyDescent="0.3">
      <c r="A512" s="5" t="s">
        <v>318</v>
      </c>
      <c r="B512" s="5" t="str">
        <f>VLOOKUP(LEFT(A512,5),CA_Counties_TIGER2016!$D$2:$E$59,2,FALSE)</f>
        <v>Los Angeles</v>
      </c>
      <c r="C512" s="5" t="s">
        <v>1423</v>
      </c>
      <c r="D512" s="6">
        <v>0.27768249765510217</v>
      </c>
    </row>
    <row r="513" spans="1:4" x14ac:dyDescent="0.3">
      <c r="A513" s="7" t="s">
        <v>1763</v>
      </c>
      <c r="B513" s="7" t="str">
        <f>VLOOKUP(LEFT(A513,5),CA_Counties_TIGER2016!$D$2:$E$59,2,FALSE)</f>
        <v>Los Angeles</v>
      </c>
      <c r="C513" s="7" t="s">
        <v>1423</v>
      </c>
      <c r="D513" s="8">
        <v>0.27768249765510217</v>
      </c>
    </row>
    <row r="514" spans="1:4" x14ac:dyDescent="0.3">
      <c r="A514" s="5" t="s">
        <v>1764</v>
      </c>
      <c r="B514" s="5" t="str">
        <f>VLOOKUP(LEFT(A514,5),CA_Counties_TIGER2016!$D$2:$E$59,2,FALSE)</f>
        <v>San Joaquin</v>
      </c>
      <c r="C514" s="5" t="s">
        <v>1733</v>
      </c>
      <c r="D514" s="6">
        <v>0.15087765163331726</v>
      </c>
    </row>
    <row r="515" spans="1:4" x14ac:dyDescent="0.3">
      <c r="A515" s="7" t="s">
        <v>1765</v>
      </c>
      <c r="B515" s="7" t="str">
        <f>VLOOKUP(LEFT(A515,5),CA_Counties_TIGER2016!$D$2:$E$59,2,FALSE)</f>
        <v>San Joaquin</v>
      </c>
      <c r="C515" s="7" t="s">
        <v>1733</v>
      </c>
      <c r="D515" s="8">
        <v>0.15087765163331726</v>
      </c>
    </row>
    <row r="516" spans="1:4" x14ac:dyDescent="0.3">
      <c r="A516" s="5" t="s">
        <v>1766</v>
      </c>
      <c r="B516" s="5" t="str">
        <f>VLOOKUP(LEFT(A516,5),CA_Counties_TIGER2016!$D$2:$E$59,2,FALSE)</f>
        <v>San Joaquin</v>
      </c>
      <c r="C516" s="5" t="s">
        <v>1733</v>
      </c>
      <c r="D516" s="6">
        <v>0.15087765163331726</v>
      </c>
    </row>
    <row r="517" spans="1:4" x14ac:dyDescent="0.3">
      <c r="A517" s="7" t="s">
        <v>1767</v>
      </c>
      <c r="B517" s="7" t="str">
        <f>VLOOKUP(LEFT(A517,5),CA_Counties_TIGER2016!$D$2:$E$59,2,FALSE)</f>
        <v>San Joaquin</v>
      </c>
      <c r="C517" s="7" t="s">
        <v>1733</v>
      </c>
      <c r="D517" s="8">
        <v>0.15087765163331726</v>
      </c>
    </row>
    <row r="518" spans="1:4" x14ac:dyDescent="0.3">
      <c r="A518" s="5" t="s">
        <v>1768</v>
      </c>
      <c r="B518" s="5" t="str">
        <f>VLOOKUP(LEFT(A518,5),CA_Counties_TIGER2016!$D$2:$E$59,2,FALSE)</f>
        <v>San Joaquin</v>
      </c>
      <c r="C518" s="5" t="s">
        <v>1733</v>
      </c>
      <c r="D518" s="6">
        <v>0.15087765163331726</v>
      </c>
    </row>
    <row r="519" spans="1:4" x14ac:dyDescent="0.3">
      <c r="A519" s="7" t="s">
        <v>1769</v>
      </c>
      <c r="B519" s="7" t="str">
        <f>VLOOKUP(LEFT(A519,5),CA_Counties_TIGER2016!$D$2:$E$59,2,FALSE)</f>
        <v>San Joaquin</v>
      </c>
      <c r="C519" s="7" t="s">
        <v>1733</v>
      </c>
      <c r="D519" s="8">
        <v>0.15087765163331726</v>
      </c>
    </row>
    <row r="520" spans="1:4" x14ac:dyDescent="0.3">
      <c r="A520" s="5" t="s">
        <v>319</v>
      </c>
      <c r="B520" s="5" t="str">
        <f>VLOOKUP(LEFT(A520,5),CA_Counties_TIGER2016!$D$2:$E$59,2,FALSE)</f>
        <v>San Joaquin</v>
      </c>
      <c r="C520" s="5" t="s">
        <v>1733</v>
      </c>
      <c r="D520" s="6">
        <v>0.15087765163331726</v>
      </c>
    </row>
    <row r="521" spans="1:4" x14ac:dyDescent="0.3">
      <c r="A521" s="7" t="s">
        <v>1770</v>
      </c>
      <c r="B521" s="7" t="str">
        <f>VLOOKUP(LEFT(A521,5),CA_Counties_TIGER2016!$D$2:$E$59,2,FALSE)</f>
        <v>San Joaquin</v>
      </c>
      <c r="C521" s="7" t="s">
        <v>1733</v>
      </c>
      <c r="D521" s="8">
        <v>0.15087765163331726</v>
      </c>
    </row>
    <row r="522" spans="1:4" x14ac:dyDescent="0.3">
      <c r="A522" s="5" t="s">
        <v>1771</v>
      </c>
      <c r="B522" s="5" t="str">
        <f>VLOOKUP(LEFT(A522,5),CA_Counties_TIGER2016!$D$2:$E$59,2,FALSE)</f>
        <v>San Joaquin</v>
      </c>
      <c r="C522" s="5" t="s">
        <v>1733</v>
      </c>
      <c r="D522" s="6">
        <v>0.15087765163331726</v>
      </c>
    </row>
    <row r="523" spans="1:4" x14ac:dyDescent="0.3">
      <c r="A523" s="7" t="s">
        <v>1772</v>
      </c>
      <c r="B523" s="7" t="str">
        <f>VLOOKUP(LEFT(A523,5),CA_Counties_TIGER2016!$D$2:$E$59,2,FALSE)</f>
        <v>San Joaquin</v>
      </c>
      <c r="C523" s="7" t="s">
        <v>1773</v>
      </c>
      <c r="D523" s="8">
        <v>0.10385642979884696</v>
      </c>
    </row>
    <row r="524" spans="1:4" x14ac:dyDescent="0.3">
      <c r="A524" s="5" t="s">
        <v>322</v>
      </c>
      <c r="B524" s="5" t="str">
        <f>VLOOKUP(LEFT(A524,5),CA_Counties_TIGER2016!$D$2:$E$59,2,FALSE)</f>
        <v>Los Angeles</v>
      </c>
      <c r="C524" s="5" t="s">
        <v>1478</v>
      </c>
      <c r="D524" s="6">
        <v>0.11374049091080168</v>
      </c>
    </row>
    <row r="525" spans="1:4" x14ac:dyDescent="0.3">
      <c r="A525" s="7" t="s">
        <v>323</v>
      </c>
      <c r="B525" s="7" t="str">
        <f>VLOOKUP(LEFT(A525,5),CA_Counties_TIGER2016!$D$2:$E$59,2,FALSE)</f>
        <v>Los Angeles</v>
      </c>
      <c r="C525" s="7" t="s">
        <v>1774</v>
      </c>
      <c r="D525" s="8">
        <v>0.51276819816782115</v>
      </c>
    </row>
    <row r="526" spans="1:4" x14ac:dyDescent="0.3">
      <c r="A526" s="5" t="s">
        <v>324</v>
      </c>
      <c r="B526" s="5" t="str">
        <f>VLOOKUP(LEFT(A526,5),CA_Counties_TIGER2016!$D$2:$E$59,2,FALSE)</f>
        <v>Los Angeles</v>
      </c>
      <c r="C526" s="5" t="s">
        <v>1478</v>
      </c>
      <c r="D526" s="6">
        <v>0.11374049091080168</v>
      </c>
    </row>
    <row r="527" spans="1:4" x14ac:dyDescent="0.3">
      <c r="A527" s="7" t="s">
        <v>325</v>
      </c>
      <c r="B527" s="7" t="str">
        <f>VLOOKUP(LEFT(A527,5),CA_Counties_TIGER2016!$D$2:$E$59,2,FALSE)</f>
        <v>Los Angeles</v>
      </c>
      <c r="C527" s="7" t="s">
        <v>1478</v>
      </c>
      <c r="D527" s="8">
        <v>0.11374049091080168</v>
      </c>
    </row>
    <row r="528" spans="1:4" x14ac:dyDescent="0.3">
      <c r="A528" s="5" t="s">
        <v>1775</v>
      </c>
      <c r="B528" s="5" t="str">
        <f>VLOOKUP(LEFT(A528,5),CA_Counties_TIGER2016!$D$2:$E$59,2,FALSE)</f>
        <v>Los Angeles</v>
      </c>
      <c r="C528" s="5" t="s">
        <v>1423</v>
      </c>
      <c r="D528" s="6">
        <v>0.27768249765510217</v>
      </c>
    </row>
    <row r="529" spans="1:4" x14ac:dyDescent="0.3">
      <c r="A529" s="7" t="s">
        <v>1776</v>
      </c>
      <c r="B529" s="7" t="str">
        <f>VLOOKUP(LEFT(A529,5),CA_Counties_TIGER2016!$D$2:$E$59,2,FALSE)</f>
        <v>Los Angeles</v>
      </c>
      <c r="C529" s="7" t="s">
        <v>1423</v>
      </c>
      <c r="D529" s="8">
        <v>0.27768249765510217</v>
      </c>
    </row>
    <row r="530" spans="1:4" x14ac:dyDescent="0.3">
      <c r="A530" s="5" t="s">
        <v>1777</v>
      </c>
      <c r="B530" s="5" t="str">
        <f>VLOOKUP(LEFT(A530,5),CA_Counties_TIGER2016!$D$2:$E$59,2,FALSE)</f>
        <v>San Diego</v>
      </c>
      <c r="C530" s="5" t="s">
        <v>1428</v>
      </c>
      <c r="D530" s="6">
        <v>0.10005694716598504</v>
      </c>
    </row>
    <row r="531" spans="1:4" x14ac:dyDescent="0.3">
      <c r="A531" s="7" t="s">
        <v>1778</v>
      </c>
      <c r="B531" s="7" t="str">
        <f>VLOOKUP(LEFT(A531,5),CA_Counties_TIGER2016!$D$2:$E$59,2,FALSE)</f>
        <v>San Diego</v>
      </c>
      <c r="C531" s="7" t="s">
        <v>1428</v>
      </c>
      <c r="D531" s="8">
        <v>0.10005694716598504</v>
      </c>
    </row>
    <row r="532" spans="1:4" x14ac:dyDescent="0.3">
      <c r="A532" s="5" t="s">
        <v>1779</v>
      </c>
      <c r="B532" s="5" t="str">
        <f>VLOOKUP(LEFT(A532,5),CA_Counties_TIGER2016!$D$2:$E$59,2,FALSE)</f>
        <v>San Diego</v>
      </c>
      <c r="C532" s="5" t="s">
        <v>1428</v>
      </c>
      <c r="D532" s="6">
        <v>0.10005694716598504</v>
      </c>
    </row>
    <row r="533" spans="1:4" x14ac:dyDescent="0.3">
      <c r="A533" s="7" t="s">
        <v>1780</v>
      </c>
      <c r="B533" s="7" t="str">
        <f>VLOOKUP(LEFT(A533,5),CA_Counties_TIGER2016!$D$2:$E$59,2,FALSE)</f>
        <v>San Diego</v>
      </c>
      <c r="C533" s="7" t="s">
        <v>1428</v>
      </c>
      <c r="D533" s="8">
        <v>0.10005694716598504</v>
      </c>
    </row>
    <row r="534" spans="1:4" x14ac:dyDescent="0.3">
      <c r="A534" s="5" t="s">
        <v>1781</v>
      </c>
      <c r="B534" s="5" t="str">
        <f>VLOOKUP(LEFT(A534,5),CA_Counties_TIGER2016!$D$2:$E$59,2,FALSE)</f>
        <v>Tulare</v>
      </c>
      <c r="C534" s="5" t="s">
        <v>1754</v>
      </c>
      <c r="D534" s="6">
        <v>0.1085554961007231</v>
      </c>
    </row>
    <row r="535" spans="1:4" x14ac:dyDescent="0.3">
      <c r="A535" s="7" t="s">
        <v>1782</v>
      </c>
      <c r="B535" s="7" t="str">
        <f>VLOOKUP(LEFT(A535,5),CA_Counties_TIGER2016!$D$2:$E$59,2,FALSE)</f>
        <v>San Diego</v>
      </c>
      <c r="C535" s="7" t="s">
        <v>1428</v>
      </c>
      <c r="D535" s="8">
        <v>0.10005694716598504</v>
      </c>
    </row>
    <row r="536" spans="1:4" x14ac:dyDescent="0.3">
      <c r="A536" s="5" t="s">
        <v>1783</v>
      </c>
      <c r="B536" s="5" t="str">
        <f>VLOOKUP(LEFT(A536,5),CA_Counties_TIGER2016!$D$2:$E$59,2,FALSE)</f>
        <v>Tulare</v>
      </c>
      <c r="C536" s="5" t="s">
        <v>1754</v>
      </c>
      <c r="D536" s="6">
        <v>0.1085554961007231</v>
      </c>
    </row>
    <row r="537" spans="1:4" x14ac:dyDescent="0.3">
      <c r="A537" s="7" t="s">
        <v>326</v>
      </c>
      <c r="B537" s="7" t="str">
        <f>VLOOKUP(LEFT(A537,5),CA_Counties_TIGER2016!$D$2:$E$59,2,FALSE)</f>
        <v>Tulare</v>
      </c>
      <c r="C537" s="7" t="s">
        <v>1784</v>
      </c>
      <c r="D537" s="8">
        <v>0.11188647845980915</v>
      </c>
    </row>
    <row r="538" spans="1:4" x14ac:dyDescent="0.3">
      <c r="A538" s="5" t="s">
        <v>1785</v>
      </c>
      <c r="B538" s="5" t="str">
        <f>VLOOKUP(LEFT(A538,5),CA_Counties_TIGER2016!$D$2:$E$59,2,FALSE)</f>
        <v>Tulare</v>
      </c>
      <c r="C538" s="5" t="s">
        <v>1786</v>
      </c>
      <c r="D538" s="6">
        <v>0.15442739990137067</v>
      </c>
    </row>
    <row r="539" spans="1:4" x14ac:dyDescent="0.3">
      <c r="A539" s="7" t="s">
        <v>1787</v>
      </c>
      <c r="B539" s="7" t="str">
        <f>VLOOKUP(LEFT(A539,5),CA_Counties_TIGER2016!$D$2:$E$59,2,FALSE)</f>
        <v>Tulare</v>
      </c>
      <c r="C539" s="7" t="s">
        <v>1788</v>
      </c>
      <c r="D539" s="8">
        <v>0.14884896910926868</v>
      </c>
    </row>
    <row r="540" spans="1:4" x14ac:dyDescent="0.3">
      <c r="A540" s="5" t="s">
        <v>1789</v>
      </c>
      <c r="B540" s="5" t="str">
        <f>VLOOKUP(LEFT(A540,5),CA_Counties_TIGER2016!$D$2:$E$59,2,FALSE)</f>
        <v>Tulare</v>
      </c>
      <c r="C540" s="5" t="s">
        <v>1790</v>
      </c>
      <c r="D540" s="6">
        <v>0.22877095124077804</v>
      </c>
    </row>
    <row r="541" spans="1:4" x14ac:dyDescent="0.3">
      <c r="A541" s="7" t="s">
        <v>1791</v>
      </c>
      <c r="B541" s="7" t="str">
        <f>VLOOKUP(LEFT(A541,5),CA_Counties_TIGER2016!$D$2:$E$59,2,FALSE)</f>
        <v>Tulare</v>
      </c>
      <c r="C541" s="7" t="s">
        <v>1792</v>
      </c>
      <c r="D541" s="8">
        <v>0.18614752365056841</v>
      </c>
    </row>
    <row r="542" spans="1:4" x14ac:dyDescent="0.3">
      <c r="A542" s="5" t="s">
        <v>1793</v>
      </c>
      <c r="B542" s="5" t="str">
        <f>VLOOKUP(LEFT(A542,5),CA_Counties_TIGER2016!$D$2:$E$59,2,FALSE)</f>
        <v>Tulare</v>
      </c>
      <c r="C542" s="5" t="s">
        <v>1794</v>
      </c>
      <c r="D542" s="6">
        <v>0.1002665528511848</v>
      </c>
    </row>
    <row r="543" spans="1:4" x14ac:dyDescent="0.3">
      <c r="A543" s="7" t="s">
        <v>1795</v>
      </c>
      <c r="B543" s="7" t="str">
        <f>VLOOKUP(LEFT(A543,5),CA_Counties_TIGER2016!$D$2:$E$59,2,FALSE)</f>
        <v>Solano</v>
      </c>
      <c r="C543" s="7" t="s">
        <v>1761</v>
      </c>
      <c r="D543" s="8">
        <v>0.10190977649196577</v>
      </c>
    </row>
    <row r="544" spans="1:4" x14ac:dyDescent="0.3">
      <c r="A544" s="5" t="s">
        <v>1796</v>
      </c>
      <c r="B544" s="5" t="str">
        <f>VLOOKUP(LEFT(A544,5),CA_Counties_TIGER2016!$D$2:$E$59,2,FALSE)</f>
        <v>Solano</v>
      </c>
      <c r="C544" s="5" t="s">
        <v>1761</v>
      </c>
      <c r="D544" s="6">
        <v>0.10190977649196577</v>
      </c>
    </row>
    <row r="545" spans="1:4" x14ac:dyDescent="0.3">
      <c r="A545" s="7" t="s">
        <v>1797</v>
      </c>
      <c r="B545" s="7" t="str">
        <f>VLOOKUP(LEFT(A545,5),CA_Counties_TIGER2016!$D$2:$E$59,2,FALSE)</f>
        <v>Solano</v>
      </c>
      <c r="C545" s="7" t="s">
        <v>1761</v>
      </c>
      <c r="D545" s="8">
        <v>0.10190977649196577</v>
      </c>
    </row>
    <row r="546" spans="1:4" x14ac:dyDescent="0.3">
      <c r="A546" s="5" t="s">
        <v>328</v>
      </c>
      <c r="B546" s="5" t="str">
        <f>VLOOKUP(LEFT(A546,5),CA_Counties_TIGER2016!$D$2:$E$59,2,FALSE)</f>
        <v>San Joaquin</v>
      </c>
      <c r="C546" s="5" t="s">
        <v>1733</v>
      </c>
      <c r="D546" s="6">
        <v>0.15087765163331726</v>
      </c>
    </row>
    <row r="547" spans="1:4" x14ac:dyDescent="0.3">
      <c r="A547" s="7" t="s">
        <v>1798</v>
      </c>
      <c r="B547" s="7" t="str">
        <f>VLOOKUP(LEFT(A547,5),CA_Counties_TIGER2016!$D$2:$E$59,2,FALSE)</f>
        <v>San Joaquin</v>
      </c>
      <c r="C547" s="7" t="s">
        <v>1733</v>
      </c>
      <c r="D547" s="8">
        <v>0.15087765163331726</v>
      </c>
    </row>
    <row r="548" spans="1:4" x14ac:dyDescent="0.3">
      <c r="A548" s="5" t="s">
        <v>1799</v>
      </c>
      <c r="B548" s="5" t="str">
        <f>VLOOKUP(LEFT(A548,5),CA_Counties_TIGER2016!$D$2:$E$59,2,FALSE)</f>
        <v>San Joaquin</v>
      </c>
      <c r="C548" s="5" t="s">
        <v>1733</v>
      </c>
      <c r="D548" s="6">
        <v>0.15087765163331726</v>
      </c>
    </row>
    <row r="549" spans="1:4" x14ac:dyDescent="0.3">
      <c r="A549" s="7" t="s">
        <v>1800</v>
      </c>
      <c r="B549" s="7" t="str">
        <f>VLOOKUP(LEFT(A549,5),CA_Counties_TIGER2016!$D$2:$E$59,2,FALSE)</f>
        <v>San Joaquin</v>
      </c>
      <c r="C549" s="7" t="s">
        <v>1733</v>
      </c>
      <c r="D549" s="8">
        <v>0.15087765163331726</v>
      </c>
    </row>
    <row r="550" spans="1:4" x14ac:dyDescent="0.3">
      <c r="A550" s="5" t="s">
        <v>1801</v>
      </c>
      <c r="B550" s="5" t="str">
        <f>VLOOKUP(LEFT(A550,5),CA_Counties_TIGER2016!$D$2:$E$59,2,FALSE)</f>
        <v>El Dorado</v>
      </c>
      <c r="C550" s="5" t="s">
        <v>1802</v>
      </c>
      <c r="D550" s="6">
        <v>0.14969074750212796</v>
      </c>
    </row>
    <row r="551" spans="1:4" x14ac:dyDescent="0.3">
      <c r="A551" s="7" t="s">
        <v>1803</v>
      </c>
      <c r="B551" s="7" t="str">
        <f>VLOOKUP(LEFT(A551,5),CA_Counties_TIGER2016!$D$2:$E$59,2,FALSE)</f>
        <v>El Dorado</v>
      </c>
      <c r="C551" s="7" t="s">
        <v>1804</v>
      </c>
      <c r="D551" s="8">
        <v>0.18366203323970767</v>
      </c>
    </row>
    <row r="552" spans="1:4" x14ac:dyDescent="0.3">
      <c r="A552" s="5" t="s">
        <v>1805</v>
      </c>
      <c r="B552" s="5" t="str">
        <f>VLOOKUP(LEFT(A552,5),CA_Counties_TIGER2016!$D$2:$E$59,2,FALSE)</f>
        <v>El Dorado</v>
      </c>
      <c r="C552" s="5" t="s">
        <v>1804</v>
      </c>
      <c r="D552" s="6">
        <v>0.18366203323970767</v>
      </c>
    </row>
    <row r="553" spans="1:4" x14ac:dyDescent="0.3">
      <c r="A553" s="7" t="s">
        <v>1806</v>
      </c>
      <c r="B553" s="7" t="str">
        <f>VLOOKUP(LEFT(A553,5),CA_Counties_TIGER2016!$D$2:$E$59,2,FALSE)</f>
        <v>Tulare</v>
      </c>
      <c r="C553" s="7" t="s">
        <v>1754</v>
      </c>
      <c r="D553" s="8">
        <v>0.1085554961007231</v>
      </c>
    </row>
    <row r="554" spans="1:4" x14ac:dyDescent="0.3">
      <c r="A554" s="5" t="s">
        <v>1807</v>
      </c>
      <c r="B554" s="5" t="str">
        <f>VLOOKUP(LEFT(A554,5),CA_Counties_TIGER2016!$D$2:$E$59,2,FALSE)</f>
        <v>Tulare</v>
      </c>
      <c r="C554" s="5" t="s">
        <v>1754</v>
      </c>
      <c r="D554" s="6">
        <v>0.1085554961007231</v>
      </c>
    </row>
    <row r="555" spans="1:4" x14ac:dyDescent="0.3">
      <c r="A555" s="7" t="s">
        <v>1808</v>
      </c>
      <c r="B555" s="7" t="str">
        <f>VLOOKUP(LEFT(A555,5),CA_Counties_TIGER2016!$D$2:$E$59,2,FALSE)</f>
        <v>Los Angeles</v>
      </c>
      <c r="C555" s="7" t="s">
        <v>1423</v>
      </c>
      <c r="D555" s="8">
        <v>0.27768249765510217</v>
      </c>
    </row>
    <row r="556" spans="1:4" x14ac:dyDescent="0.3">
      <c r="A556" s="5" t="s">
        <v>330</v>
      </c>
      <c r="B556" s="5" t="str">
        <f>VLOOKUP(LEFT(A556,5),CA_Counties_TIGER2016!$D$2:$E$59,2,FALSE)</f>
        <v>Los Angeles</v>
      </c>
      <c r="C556" s="5" t="s">
        <v>1423</v>
      </c>
      <c r="D556" s="6">
        <v>0.27768249765510217</v>
      </c>
    </row>
    <row r="557" spans="1:4" x14ac:dyDescent="0.3">
      <c r="A557" s="7" t="s">
        <v>1809</v>
      </c>
      <c r="B557" s="7" t="str">
        <f>VLOOKUP(LEFT(A557,5),CA_Counties_TIGER2016!$D$2:$E$59,2,FALSE)</f>
        <v>Tulare</v>
      </c>
      <c r="C557" s="7" t="s">
        <v>1754</v>
      </c>
      <c r="D557" s="8">
        <v>0.1085554961007231</v>
      </c>
    </row>
    <row r="558" spans="1:4" x14ac:dyDescent="0.3">
      <c r="A558" s="5" t="s">
        <v>1810</v>
      </c>
      <c r="B558" s="5" t="str">
        <f>VLOOKUP(LEFT(A558,5),CA_Counties_TIGER2016!$D$2:$E$59,2,FALSE)</f>
        <v>Tulare</v>
      </c>
      <c r="C558" s="5" t="s">
        <v>1754</v>
      </c>
      <c r="D558" s="6">
        <v>0.1085554961007231</v>
      </c>
    </row>
    <row r="559" spans="1:4" x14ac:dyDescent="0.3">
      <c r="A559" s="7" t="s">
        <v>1811</v>
      </c>
      <c r="B559" s="7" t="str">
        <f>VLOOKUP(LEFT(A559,5),CA_Counties_TIGER2016!$D$2:$E$59,2,FALSE)</f>
        <v>Tulare</v>
      </c>
      <c r="C559" s="7" t="s">
        <v>1812</v>
      </c>
      <c r="D559" s="8">
        <v>0.10637632340676645</v>
      </c>
    </row>
    <row r="560" spans="1:4" x14ac:dyDescent="0.3">
      <c r="A560" s="5" t="s">
        <v>331</v>
      </c>
      <c r="B560" s="5" t="str">
        <f>VLOOKUP(LEFT(A560,5),CA_Counties_TIGER2016!$D$2:$E$59,2,FALSE)</f>
        <v>Tulare</v>
      </c>
      <c r="C560" s="5" t="s">
        <v>1813</v>
      </c>
      <c r="D560" s="6">
        <v>0.18161864802098154</v>
      </c>
    </row>
    <row r="561" spans="1:4" x14ac:dyDescent="0.3">
      <c r="A561" s="7" t="s">
        <v>1814</v>
      </c>
      <c r="B561" s="7" t="str">
        <f>VLOOKUP(LEFT(A561,5),CA_Counties_TIGER2016!$D$2:$E$59,2,FALSE)</f>
        <v>Tulare</v>
      </c>
      <c r="C561" s="7" t="s">
        <v>1792</v>
      </c>
      <c r="D561" s="8">
        <v>0.18614752365056841</v>
      </c>
    </row>
    <row r="562" spans="1:4" x14ac:dyDescent="0.3">
      <c r="A562" s="5" t="s">
        <v>1815</v>
      </c>
      <c r="B562" s="5" t="str">
        <f>VLOOKUP(LEFT(A562,5),CA_Counties_TIGER2016!$D$2:$E$59,2,FALSE)</f>
        <v>Tulare</v>
      </c>
      <c r="C562" s="5" t="s">
        <v>1786</v>
      </c>
      <c r="D562" s="6">
        <v>0.15442739990137067</v>
      </c>
    </row>
    <row r="563" spans="1:4" x14ac:dyDescent="0.3">
      <c r="A563" s="7" t="s">
        <v>1816</v>
      </c>
      <c r="B563" s="7" t="str">
        <f>VLOOKUP(LEFT(A563,5),CA_Counties_TIGER2016!$D$2:$E$59,2,FALSE)</f>
        <v>Tulare</v>
      </c>
      <c r="C563" s="7" t="s">
        <v>1754</v>
      </c>
      <c r="D563" s="8">
        <v>0.1085554961007231</v>
      </c>
    </row>
    <row r="564" spans="1:4" x14ac:dyDescent="0.3">
      <c r="A564" s="5" t="s">
        <v>1817</v>
      </c>
      <c r="B564" s="5" t="str">
        <f>VLOOKUP(LEFT(A564,5),CA_Counties_TIGER2016!$D$2:$E$59,2,FALSE)</f>
        <v>Tulare</v>
      </c>
      <c r="C564" s="5" t="s">
        <v>1784</v>
      </c>
      <c r="D564" s="6">
        <v>0.11188647845980915</v>
      </c>
    </row>
    <row r="565" spans="1:4" x14ac:dyDescent="0.3">
      <c r="A565" s="7" t="s">
        <v>1818</v>
      </c>
      <c r="B565" s="7" t="str">
        <f>VLOOKUP(LEFT(A565,5),CA_Counties_TIGER2016!$D$2:$E$59,2,FALSE)</f>
        <v>Tulare</v>
      </c>
      <c r="C565" s="7" t="s">
        <v>1813</v>
      </c>
      <c r="D565" s="8">
        <v>0.18161864802098154</v>
      </c>
    </row>
    <row r="566" spans="1:4" x14ac:dyDescent="0.3">
      <c r="A566" s="5" t="s">
        <v>1819</v>
      </c>
      <c r="B566" s="5" t="str">
        <f>VLOOKUP(LEFT(A566,5),CA_Counties_TIGER2016!$D$2:$E$59,2,FALSE)</f>
        <v>Tulare</v>
      </c>
      <c r="C566" s="5" t="s">
        <v>1820</v>
      </c>
      <c r="D566" s="6">
        <v>0.1331878163700157</v>
      </c>
    </row>
    <row r="567" spans="1:4" x14ac:dyDescent="0.3">
      <c r="A567" s="7" t="s">
        <v>1821</v>
      </c>
      <c r="B567" s="7" t="str">
        <f>VLOOKUP(LEFT(A567,5),CA_Counties_TIGER2016!$D$2:$E$59,2,FALSE)</f>
        <v>Tulare</v>
      </c>
      <c r="C567" s="7" t="s">
        <v>1754</v>
      </c>
      <c r="D567" s="8">
        <v>0.1085554961007231</v>
      </c>
    </row>
    <row r="568" spans="1:4" x14ac:dyDescent="0.3">
      <c r="A568" s="5" t="s">
        <v>1822</v>
      </c>
      <c r="B568" s="5" t="str">
        <f>VLOOKUP(LEFT(A568,5),CA_Counties_TIGER2016!$D$2:$E$59,2,FALSE)</f>
        <v>San Diego</v>
      </c>
      <c r="C568" s="5" t="s">
        <v>1428</v>
      </c>
      <c r="D568" s="6">
        <v>0.10005694716598504</v>
      </c>
    </row>
    <row r="569" spans="1:4" x14ac:dyDescent="0.3">
      <c r="A569" s="7" t="s">
        <v>1823</v>
      </c>
      <c r="B569" s="7" t="str">
        <f>VLOOKUP(LEFT(A569,5),CA_Counties_TIGER2016!$D$2:$E$59,2,FALSE)</f>
        <v>San Diego</v>
      </c>
      <c r="C569" s="7" t="s">
        <v>1428</v>
      </c>
      <c r="D569" s="8">
        <v>0.10005694716598504</v>
      </c>
    </row>
    <row r="570" spans="1:4" x14ac:dyDescent="0.3">
      <c r="A570" s="5" t="s">
        <v>1824</v>
      </c>
      <c r="B570" s="5" t="str">
        <f>VLOOKUP(LEFT(A570,5),CA_Counties_TIGER2016!$D$2:$E$59,2,FALSE)</f>
        <v>San Diego</v>
      </c>
      <c r="C570" s="5" t="s">
        <v>1428</v>
      </c>
      <c r="D570" s="6">
        <v>0.10005694716598504</v>
      </c>
    </row>
    <row r="571" spans="1:4" x14ac:dyDescent="0.3">
      <c r="A571" s="7" t="s">
        <v>1825</v>
      </c>
      <c r="B571" s="7" t="str">
        <f>VLOOKUP(LEFT(A571,5),CA_Counties_TIGER2016!$D$2:$E$59,2,FALSE)</f>
        <v>San Diego</v>
      </c>
      <c r="C571" s="7" t="s">
        <v>1428</v>
      </c>
      <c r="D571" s="8">
        <v>0.10005694716598504</v>
      </c>
    </row>
    <row r="572" spans="1:4" x14ac:dyDescent="0.3">
      <c r="A572" s="5" t="s">
        <v>1826</v>
      </c>
      <c r="B572" s="5" t="str">
        <f>VLOOKUP(LEFT(A572,5),CA_Counties_TIGER2016!$D$2:$E$59,2,FALSE)</f>
        <v>San Diego</v>
      </c>
      <c r="C572" s="5" t="s">
        <v>1428</v>
      </c>
      <c r="D572" s="6">
        <v>0.10005694716598504</v>
      </c>
    </row>
    <row r="573" spans="1:4" x14ac:dyDescent="0.3">
      <c r="A573" s="7" t="s">
        <v>332</v>
      </c>
      <c r="B573" s="7" t="str">
        <f>VLOOKUP(LEFT(A573,5),CA_Counties_TIGER2016!$D$2:$E$59,2,FALSE)</f>
        <v>Los Angeles</v>
      </c>
      <c r="C573" s="7" t="s">
        <v>1423</v>
      </c>
      <c r="D573" s="8">
        <v>0.27768249765510217</v>
      </c>
    </row>
    <row r="574" spans="1:4" x14ac:dyDescent="0.3">
      <c r="A574" s="5" t="s">
        <v>1827</v>
      </c>
      <c r="B574" s="5" t="str">
        <f>VLOOKUP(LEFT(A574,5),CA_Counties_TIGER2016!$D$2:$E$59,2,FALSE)</f>
        <v>Tulare</v>
      </c>
      <c r="C574" s="5" t="s">
        <v>1754</v>
      </c>
      <c r="D574" s="6">
        <v>0.1085554961007231</v>
      </c>
    </row>
    <row r="575" spans="1:4" x14ac:dyDescent="0.3">
      <c r="A575" s="7" t="s">
        <v>1828</v>
      </c>
      <c r="B575" s="7" t="str">
        <f>VLOOKUP(LEFT(A575,5),CA_Counties_TIGER2016!$D$2:$E$59,2,FALSE)</f>
        <v>Solano</v>
      </c>
      <c r="C575" s="7" t="s">
        <v>1761</v>
      </c>
      <c r="D575" s="8">
        <v>0.10190977649196577</v>
      </c>
    </row>
    <row r="576" spans="1:4" x14ac:dyDescent="0.3">
      <c r="A576" s="5" t="s">
        <v>1829</v>
      </c>
      <c r="B576" s="5" t="str">
        <f>VLOOKUP(LEFT(A576,5),CA_Counties_TIGER2016!$D$2:$E$59,2,FALSE)</f>
        <v>Solano</v>
      </c>
      <c r="C576" s="5" t="s">
        <v>1761</v>
      </c>
      <c r="D576" s="6">
        <v>0.10190977649196577</v>
      </c>
    </row>
    <row r="577" spans="1:4" x14ac:dyDescent="0.3">
      <c r="A577" s="7" t="s">
        <v>1830</v>
      </c>
      <c r="B577" s="7" t="str">
        <f>VLOOKUP(LEFT(A577,5),CA_Counties_TIGER2016!$D$2:$E$59,2,FALSE)</f>
        <v>Solano</v>
      </c>
      <c r="C577" s="7" t="s">
        <v>1761</v>
      </c>
      <c r="D577" s="8">
        <v>0.10190977649196577</v>
      </c>
    </row>
    <row r="578" spans="1:4" x14ac:dyDescent="0.3">
      <c r="A578" s="5" t="s">
        <v>1831</v>
      </c>
      <c r="B578" s="5" t="str">
        <f>VLOOKUP(LEFT(A578,5),CA_Counties_TIGER2016!$D$2:$E$59,2,FALSE)</f>
        <v>Solano</v>
      </c>
      <c r="C578" s="5" t="s">
        <v>1761</v>
      </c>
      <c r="D578" s="6">
        <v>0.10190977649196577</v>
      </c>
    </row>
    <row r="579" spans="1:4" x14ac:dyDescent="0.3">
      <c r="A579" s="7" t="s">
        <v>1832</v>
      </c>
      <c r="B579" s="7" t="str">
        <f>VLOOKUP(LEFT(A579,5),CA_Counties_TIGER2016!$D$2:$E$59,2,FALSE)</f>
        <v>Solano</v>
      </c>
      <c r="C579" s="7" t="s">
        <v>1761</v>
      </c>
      <c r="D579" s="8">
        <v>0.10190977649196577</v>
      </c>
    </row>
    <row r="580" spans="1:4" x14ac:dyDescent="0.3">
      <c r="A580" s="5" t="s">
        <v>1833</v>
      </c>
      <c r="B580" s="5" t="str">
        <f>VLOOKUP(LEFT(A580,5),CA_Counties_TIGER2016!$D$2:$E$59,2,FALSE)</f>
        <v>Solano</v>
      </c>
      <c r="C580" s="5" t="s">
        <v>1761</v>
      </c>
      <c r="D580" s="6">
        <v>0.10190977649196577</v>
      </c>
    </row>
    <row r="581" spans="1:4" x14ac:dyDescent="0.3">
      <c r="A581" s="7" t="s">
        <v>1834</v>
      </c>
      <c r="B581" s="7" t="str">
        <f>VLOOKUP(LEFT(A581,5),CA_Counties_TIGER2016!$D$2:$E$59,2,FALSE)</f>
        <v>Solano</v>
      </c>
      <c r="C581" s="7" t="s">
        <v>1761</v>
      </c>
      <c r="D581" s="8">
        <v>0.10190977649196577</v>
      </c>
    </row>
    <row r="582" spans="1:4" x14ac:dyDescent="0.3">
      <c r="A582" s="5" t="s">
        <v>333</v>
      </c>
      <c r="B582" s="5" t="str">
        <f>VLOOKUP(LEFT(A582,5),CA_Counties_TIGER2016!$D$2:$E$59,2,FALSE)</f>
        <v>Los Angeles</v>
      </c>
      <c r="C582" s="5" t="s">
        <v>1423</v>
      </c>
      <c r="D582" s="6">
        <v>0.27768249765510217</v>
      </c>
    </row>
    <row r="583" spans="1:4" x14ac:dyDescent="0.3">
      <c r="A583" s="7" t="s">
        <v>1835</v>
      </c>
      <c r="B583" s="7" t="str">
        <f>VLOOKUP(LEFT(A583,5),CA_Counties_TIGER2016!$D$2:$E$59,2,FALSE)</f>
        <v>Los Angeles</v>
      </c>
      <c r="C583" s="7" t="s">
        <v>1478</v>
      </c>
      <c r="D583" s="8">
        <v>0.11374049091080168</v>
      </c>
    </row>
    <row r="584" spans="1:4" x14ac:dyDescent="0.3">
      <c r="A584" s="5" t="s">
        <v>1836</v>
      </c>
      <c r="B584" s="5" t="str">
        <f>VLOOKUP(LEFT(A584,5),CA_Counties_TIGER2016!$D$2:$E$59,2,FALSE)</f>
        <v>Los Angeles</v>
      </c>
      <c r="C584" s="5" t="s">
        <v>1774</v>
      </c>
      <c r="D584" s="6">
        <v>0.51276819816782115</v>
      </c>
    </row>
    <row r="585" spans="1:4" x14ac:dyDescent="0.3">
      <c r="A585" s="7" t="s">
        <v>1837</v>
      </c>
      <c r="B585" s="7" t="str">
        <f>VLOOKUP(LEFT(A585,5),CA_Counties_TIGER2016!$D$2:$E$59,2,FALSE)</f>
        <v>Santa Barbara</v>
      </c>
      <c r="C585" s="7" t="s">
        <v>1838</v>
      </c>
      <c r="D585" s="8">
        <v>0.14708110381192163</v>
      </c>
    </row>
    <row r="586" spans="1:4" x14ac:dyDescent="0.3">
      <c r="A586" s="5" t="s">
        <v>1839</v>
      </c>
      <c r="B586" s="5" t="str">
        <f>VLOOKUP(LEFT(A586,5),CA_Counties_TIGER2016!$D$2:$E$59,2,FALSE)</f>
        <v>Santa Barbara</v>
      </c>
      <c r="C586" s="5" t="s">
        <v>1838</v>
      </c>
      <c r="D586" s="6">
        <v>0.14708110381192163</v>
      </c>
    </row>
    <row r="587" spans="1:4" x14ac:dyDescent="0.3">
      <c r="A587" s="7" t="s">
        <v>1840</v>
      </c>
      <c r="B587" s="7" t="str">
        <f>VLOOKUP(LEFT(A587,5),CA_Counties_TIGER2016!$D$2:$E$59,2,FALSE)</f>
        <v>Santa Barbara</v>
      </c>
      <c r="C587" s="7" t="s">
        <v>1838</v>
      </c>
      <c r="D587" s="8">
        <v>0.14708110381192163</v>
      </c>
    </row>
    <row r="588" spans="1:4" x14ac:dyDescent="0.3">
      <c r="A588" s="5" t="s">
        <v>1841</v>
      </c>
      <c r="B588" s="5" t="str">
        <f>VLOOKUP(LEFT(A588,5),CA_Counties_TIGER2016!$D$2:$E$59,2,FALSE)</f>
        <v>Santa Barbara</v>
      </c>
      <c r="C588" s="5" t="s">
        <v>1718</v>
      </c>
      <c r="D588" s="6">
        <v>0.11513168572073457</v>
      </c>
    </row>
    <row r="589" spans="1:4" x14ac:dyDescent="0.3">
      <c r="A589" s="7" t="s">
        <v>335</v>
      </c>
      <c r="B589" s="7" t="str">
        <f>VLOOKUP(LEFT(A589,5),CA_Counties_TIGER2016!$D$2:$E$59,2,FALSE)</f>
        <v>Lake</v>
      </c>
      <c r="C589" s="7" t="s">
        <v>1842</v>
      </c>
      <c r="D589" s="8">
        <v>0.1282560936342054</v>
      </c>
    </row>
    <row r="590" spans="1:4" x14ac:dyDescent="0.3">
      <c r="A590" s="5" t="s">
        <v>336</v>
      </c>
      <c r="B590" s="5" t="str">
        <f>VLOOKUP(LEFT(A590,5),CA_Counties_TIGER2016!$D$2:$E$59,2,FALSE)</f>
        <v>Los Angeles</v>
      </c>
      <c r="C590" s="5" t="s">
        <v>1423</v>
      </c>
      <c r="D590" s="6">
        <v>0.27768249765510217</v>
      </c>
    </row>
    <row r="591" spans="1:4" x14ac:dyDescent="0.3">
      <c r="A591" s="7" t="s">
        <v>337</v>
      </c>
      <c r="B591" s="7" t="str">
        <f>VLOOKUP(LEFT(A591,5),CA_Counties_TIGER2016!$D$2:$E$59,2,FALSE)</f>
        <v>Los Angeles</v>
      </c>
      <c r="C591" s="7" t="s">
        <v>1423</v>
      </c>
      <c r="D591" s="8">
        <v>0.27768249765510217</v>
      </c>
    </row>
    <row r="592" spans="1:4" x14ac:dyDescent="0.3">
      <c r="A592" s="5" t="s">
        <v>338</v>
      </c>
      <c r="B592" s="5" t="str">
        <f>VLOOKUP(LEFT(A592,5),CA_Counties_TIGER2016!$D$2:$E$59,2,FALSE)</f>
        <v>Los Angeles</v>
      </c>
      <c r="C592" s="5" t="s">
        <v>1423</v>
      </c>
      <c r="D592" s="6">
        <v>0.27768249765510217</v>
      </c>
    </row>
    <row r="593" spans="1:4" x14ac:dyDescent="0.3">
      <c r="A593" s="7" t="s">
        <v>339</v>
      </c>
      <c r="B593" s="7" t="str">
        <f>VLOOKUP(LEFT(A593,5),CA_Counties_TIGER2016!$D$2:$E$59,2,FALSE)</f>
        <v>Los Angeles</v>
      </c>
      <c r="C593" s="7" t="s">
        <v>1423</v>
      </c>
      <c r="D593" s="8">
        <v>0.27768249765510217</v>
      </c>
    </row>
    <row r="594" spans="1:4" x14ac:dyDescent="0.3">
      <c r="A594" s="5" t="s">
        <v>340</v>
      </c>
      <c r="B594" s="5" t="str">
        <f>VLOOKUP(LEFT(A594,5),CA_Counties_TIGER2016!$D$2:$E$59,2,FALSE)</f>
        <v>Los Angeles</v>
      </c>
      <c r="C594" s="5" t="s">
        <v>1423</v>
      </c>
      <c r="D594" s="6">
        <v>0.27768249765510217</v>
      </c>
    </row>
    <row r="595" spans="1:4" x14ac:dyDescent="0.3">
      <c r="A595" s="7" t="s">
        <v>1843</v>
      </c>
      <c r="B595" s="7" t="str">
        <f>VLOOKUP(LEFT(A595,5),CA_Counties_TIGER2016!$D$2:$E$59,2,FALSE)</f>
        <v>Los Angeles</v>
      </c>
      <c r="C595" s="7" t="s">
        <v>1423</v>
      </c>
      <c r="D595" s="8">
        <v>0.27768249765510217</v>
      </c>
    </row>
    <row r="596" spans="1:4" x14ac:dyDescent="0.3">
      <c r="A596" s="5" t="s">
        <v>1844</v>
      </c>
      <c r="B596" s="5" t="str">
        <f>VLOOKUP(LEFT(A596,5),CA_Counties_TIGER2016!$D$2:$E$59,2,FALSE)</f>
        <v>Los Angeles</v>
      </c>
      <c r="C596" s="5" t="s">
        <v>1423</v>
      </c>
      <c r="D596" s="6">
        <v>0.27768249765510217</v>
      </c>
    </row>
    <row r="597" spans="1:4" x14ac:dyDescent="0.3">
      <c r="A597" s="7" t="s">
        <v>1845</v>
      </c>
      <c r="B597" s="7" t="str">
        <f>VLOOKUP(LEFT(A597,5),CA_Counties_TIGER2016!$D$2:$E$59,2,FALSE)</f>
        <v>Los Angeles</v>
      </c>
      <c r="C597" s="7" t="s">
        <v>1423</v>
      </c>
      <c r="D597" s="8">
        <v>0.27768249765510217</v>
      </c>
    </row>
    <row r="598" spans="1:4" x14ac:dyDescent="0.3">
      <c r="A598" s="5" t="s">
        <v>1846</v>
      </c>
      <c r="B598" s="5" t="str">
        <f>VLOOKUP(LEFT(A598,5),CA_Counties_TIGER2016!$D$2:$E$59,2,FALSE)</f>
        <v>Orange</v>
      </c>
      <c r="C598" s="5" t="s">
        <v>1518</v>
      </c>
      <c r="D598" s="6">
        <v>0.10400281861836423</v>
      </c>
    </row>
    <row r="599" spans="1:4" x14ac:dyDescent="0.3">
      <c r="A599" s="7" t="s">
        <v>1847</v>
      </c>
      <c r="B599" s="7" t="str">
        <f>VLOOKUP(LEFT(A599,5),CA_Counties_TIGER2016!$D$2:$E$59,2,FALSE)</f>
        <v>Madera</v>
      </c>
      <c r="C599" s="7" t="s">
        <v>1848</v>
      </c>
      <c r="D599" s="8">
        <v>0.11109285300308079</v>
      </c>
    </row>
    <row r="600" spans="1:4" x14ac:dyDescent="0.3">
      <c r="A600" s="5" t="s">
        <v>1849</v>
      </c>
      <c r="B600" s="5" t="str">
        <f>VLOOKUP(LEFT(A600,5),CA_Counties_TIGER2016!$D$2:$E$59,2,FALSE)</f>
        <v>Madera</v>
      </c>
      <c r="C600" s="5" t="s">
        <v>1850</v>
      </c>
      <c r="D600" s="6">
        <v>0.10461861917138891</v>
      </c>
    </row>
    <row r="601" spans="1:4" x14ac:dyDescent="0.3">
      <c r="A601" s="7" t="s">
        <v>1851</v>
      </c>
      <c r="B601" s="7" t="str">
        <f>VLOOKUP(LEFT(A601,5),CA_Counties_TIGER2016!$D$2:$E$59,2,FALSE)</f>
        <v>San Diego</v>
      </c>
      <c r="C601" s="7" t="s">
        <v>1428</v>
      </c>
      <c r="D601" s="8">
        <v>0.10005694716598504</v>
      </c>
    </row>
    <row r="602" spans="1:4" x14ac:dyDescent="0.3">
      <c r="A602" s="5" t="s">
        <v>1852</v>
      </c>
      <c r="B602" s="5" t="str">
        <f>VLOOKUP(LEFT(A602,5),CA_Counties_TIGER2016!$D$2:$E$59,2,FALSE)</f>
        <v>San Diego</v>
      </c>
      <c r="C602" s="5" t="s">
        <v>1428</v>
      </c>
      <c r="D602" s="6">
        <v>0.10005694716598504</v>
      </c>
    </row>
    <row r="603" spans="1:4" x14ac:dyDescent="0.3">
      <c r="A603" s="7" t="s">
        <v>1853</v>
      </c>
      <c r="B603" s="7" t="str">
        <f>VLOOKUP(LEFT(A603,5),CA_Counties_TIGER2016!$D$2:$E$59,2,FALSE)</f>
        <v>San Diego</v>
      </c>
      <c r="C603" s="7" t="s">
        <v>1428</v>
      </c>
      <c r="D603" s="8">
        <v>0.10005694716598504</v>
      </c>
    </row>
    <row r="604" spans="1:4" x14ac:dyDescent="0.3">
      <c r="A604" s="5" t="s">
        <v>1854</v>
      </c>
      <c r="B604" s="5" t="str">
        <f>VLOOKUP(LEFT(A604,5),CA_Counties_TIGER2016!$D$2:$E$59,2,FALSE)</f>
        <v>San Diego</v>
      </c>
      <c r="C604" s="5" t="s">
        <v>1428</v>
      </c>
      <c r="D604" s="6">
        <v>0.10005694716598504</v>
      </c>
    </row>
    <row r="605" spans="1:4" x14ac:dyDescent="0.3">
      <c r="A605" s="7" t="s">
        <v>1855</v>
      </c>
      <c r="B605" s="7" t="str">
        <f>VLOOKUP(LEFT(A605,5),CA_Counties_TIGER2016!$D$2:$E$59,2,FALSE)</f>
        <v>San Diego</v>
      </c>
      <c r="C605" s="7" t="s">
        <v>1428</v>
      </c>
      <c r="D605" s="8">
        <v>0.10005694716598504</v>
      </c>
    </row>
    <row r="606" spans="1:4" x14ac:dyDescent="0.3">
      <c r="A606" s="5" t="s">
        <v>1856</v>
      </c>
      <c r="B606" s="5" t="str">
        <f>VLOOKUP(LEFT(A606,5),CA_Counties_TIGER2016!$D$2:$E$59,2,FALSE)</f>
        <v>San Diego</v>
      </c>
      <c r="C606" s="5" t="s">
        <v>1428</v>
      </c>
      <c r="D606" s="6">
        <v>0.10005694716598504</v>
      </c>
    </row>
    <row r="607" spans="1:4" x14ac:dyDescent="0.3">
      <c r="A607" s="7" t="s">
        <v>1857</v>
      </c>
      <c r="B607" s="7" t="str">
        <f>VLOOKUP(LEFT(A607,5),CA_Counties_TIGER2016!$D$2:$E$59,2,FALSE)</f>
        <v>San Diego</v>
      </c>
      <c r="C607" s="7" t="s">
        <v>1428</v>
      </c>
      <c r="D607" s="8">
        <v>0.10005694716598504</v>
      </c>
    </row>
    <row r="608" spans="1:4" x14ac:dyDescent="0.3">
      <c r="A608" s="5" t="s">
        <v>1858</v>
      </c>
      <c r="B608" s="5" t="str">
        <f>VLOOKUP(LEFT(A608,5),CA_Counties_TIGER2016!$D$2:$E$59,2,FALSE)</f>
        <v>Solano</v>
      </c>
      <c r="C608" s="5" t="s">
        <v>1761</v>
      </c>
      <c r="D608" s="6">
        <v>0.10190977649196577</v>
      </c>
    </row>
    <row r="609" spans="1:4" x14ac:dyDescent="0.3">
      <c r="A609" s="7" t="s">
        <v>1859</v>
      </c>
      <c r="B609" s="7" t="str">
        <f>VLOOKUP(LEFT(A609,5),CA_Counties_TIGER2016!$D$2:$E$59,2,FALSE)</f>
        <v>Solano</v>
      </c>
      <c r="C609" s="7" t="s">
        <v>1761</v>
      </c>
      <c r="D609" s="8">
        <v>0.10190977649196577</v>
      </c>
    </row>
    <row r="610" spans="1:4" x14ac:dyDescent="0.3">
      <c r="A610" s="5" t="s">
        <v>1860</v>
      </c>
      <c r="B610" s="5" t="str">
        <f>VLOOKUP(LEFT(A610,5),CA_Counties_TIGER2016!$D$2:$E$59,2,FALSE)</f>
        <v>Solano</v>
      </c>
      <c r="C610" s="5" t="s">
        <v>1861</v>
      </c>
      <c r="D610" s="6">
        <v>0.10321600669626313</v>
      </c>
    </row>
    <row r="611" spans="1:4" x14ac:dyDescent="0.3">
      <c r="A611" s="7" t="s">
        <v>1862</v>
      </c>
      <c r="B611" s="7" t="str">
        <f>VLOOKUP(LEFT(A611,5),CA_Counties_TIGER2016!$D$2:$E$59,2,FALSE)</f>
        <v>Solano</v>
      </c>
      <c r="C611" s="7" t="s">
        <v>1761</v>
      </c>
      <c r="D611" s="8">
        <v>0.10190977649196577</v>
      </c>
    </row>
    <row r="612" spans="1:4" x14ac:dyDescent="0.3">
      <c r="A612" s="5" t="s">
        <v>1863</v>
      </c>
      <c r="B612" s="5" t="str">
        <f>VLOOKUP(LEFT(A612,5),CA_Counties_TIGER2016!$D$2:$E$59,2,FALSE)</f>
        <v>Madera</v>
      </c>
      <c r="C612" s="5" t="s">
        <v>1864</v>
      </c>
      <c r="D612" s="6">
        <v>0.15361204658351474</v>
      </c>
    </row>
    <row r="613" spans="1:4" x14ac:dyDescent="0.3">
      <c r="A613" s="7" t="s">
        <v>1865</v>
      </c>
      <c r="B613" s="7" t="str">
        <f>VLOOKUP(LEFT(A613,5),CA_Counties_TIGER2016!$D$2:$E$59,2,FALSE)</f>
        <v>San Diego</v>
      </c>
      <c r="C613" s="7" t="s">
        <v>1428</v>
      </c>
      <c r="D613" s="8">
        <v>0.10005694716598504</v>
      </c>
    </row>
    <row r="614" spans="1:4" x14ac:dyDescent="0.3">
      <c r="A614" s="5" t="s">
        <v>1866</v>
      </c>
      <c r="B614" s="5" t="str">
        <f>VLOOKUP(LEFT(A614,5),CA_Counties_TIGER2016!$D$2:$E$59,2,FALSE)</f>
        <v>San Diego</v>
      </c>
      <c r="C614" s="5" t="s">
        <v>1428</v>
      </c>
      <c r="D614" s="6">
        <v>0.10005694716598504</v>
      </c>
    </row>
    <row r="615" spans="1:4" x14ac:dyDescent="0.3">
      <c r="A615" s="7" t="s">
        <v>1867</v>
      </c>
      <c r="B615" s="7" t="str">
        <f>VLOOKUP(LEFT(A615,5),CA_Counties_TIGER2016!$D$2:$E$59,2,FALSE)</f>
        <v>San Diego</v>
      </c>
      <c r="C615" s="7" t="s">
        <v>1428</v>
      </c>
      <c r="D615" s="8">
        <v>0.10005694716598504</v>
      </c>
    </row>
    <row r="616" spans="1:4" x14ac:dyDescent="0.3">
      <c r="A616" s="5" t="s">
        <v>1868</v>
      </c>
      <c r="B616" s="5" t="str">
        <f>VLOOKUP(LEFT(A616,5),CA_Counties_TIGER2016!$D$2:$E$59,2,FALSE)</f>
        <v>San Diego</v>
      </c>
      <c r="C616" s="5" t="s">
        <v>1869</v>
      </c>
      <c r="D616" s="6">
        <v>0.11878706199216302</v>
      </c>
    </row>
    <row r="617" spans="1:4" x14ac:dyDescent="0.3">
      <c r="A617" s="7" t="s">
        <v>1870</v>
      </c>
      <c r="B617" s="7" t="str">
        <f>VLOOKUP(LEFT(A617,5),CA_Counties_TIGER2016!$D$2:$E$59,2,FALSE)</f>
        <v>San Diego</v>
      </c>
      <c r="C617" s="7" t="s">
        <v>1428</v>
      </c>
      <c r="D617" s="8">
        <v>0.10005694716598504</v>
      </c>
    </row>
    <row r="618" spans="1:4" x14ac:dyDescent="0.3">
      <c r="A618" s="5" t="s">
        <v>1871</v>
      </c>
      <c r="B618" s="5" t="str">
        <f>VLOOKUP(LEFT(A618,5),CA_Counties_TIGER2016!$D$2:$E$59,2,FALSE)</f>
        <v>San Diego</v>
      </c>
      <c r="C618" s="5" t="s">
        <v>1428</v>
      </c>
      <c r="D618" s="6">
        <v>0.10005694716598504</v>
      </c>
    </row>
    <row r="619" spans="1:4" x14ac:dyDescent="0.3">
      <c r="A619" s="7" t="s">
        <v>1872</v>
      </c>
      <c r="B619" s="7" t="str">
        <f>VLOOKUP(LEFT(A619,5),CA_Counties_TIGER2016!$D$2:$E$59,2,FALSE)</f>
        <v>San Diego</v>
      </c>
      <c r="C619" s="7" t="s">
        <v>1428</v>
      </c>
      <c r="D619" s="8">
        <v>0.10005694716598504</v>
      </c>
    </row>
    <row r="620" spans="1:4" x14ac:dyDescent="0.3">
      <c r="A620" s="5" t="s">
        <v>1873</v>
      </c>
      <c r="B620" s="5" t="str">
        <f>VLOOKUP(LEFT(A620,5),CA_Counties_TIGER2016!$D$2:$E$59,2,FALSE)</f>
        <v>San Diego</v>
      </c>
      <c r="C620" s="5" t="s">
        <v>1428</v>
      </c>
      <c r="D620" s="6">
        <v>0.10005694716598504</v>
      </c>
    </row>
    <row r="621" spans="1:4" x14ac:dyDescent="0.3">
      <c r="A621" s="7" t="s">
        <v>1874</v>
      </c>
      <c r="B621" s="7" t="str">
        <f>VLOOKUP(LEFT(A621,5),CA_Counties_TIGER2016!$D$2:$E$59,2,FALSE)</f>
        <v>San Diego</v>
      </c>
      <c r="C621" s="7" t="s">
        <v>1875</v>
      </c>
      <c r="D621" s="8">
        <v>0.10600753322942362</v>
      </c>
    </row>
    <row r="622" spans="1:4" x14ac:dyDescent="0.3">
      <c r="A622" s="5" t="s">
        <v>1876</v>
      </c>
      <c r="B622" s="5" t="str">
        <f>VLOOKUP(LEFT(A622,5),CA_Counties_TIGER2016!$D$2:$E$59,2,FALSE)</f>
        <v>San Diego</v>
      </c>
      <c r="C622" s="5" t="s">
        <v>1877</v>
      </c>
      <c r="D622" s="6">
        <v>0.1428133050213635</v>
      </c>
    </row>
    <row r="623" spans="1:4" x14ac:dyDescent="0.3">
      <c r="A623" s="7" t="s">
        <v>341</v>
      </c>
      <c r="B623" s="7" t="str">
        <f>VLOOKUP(LEFT(A623,5),CA_Counties_TIGER2016!$D$2:$E$59,2,FALSE)</f>
        <v>Los Angeles</v>
      </c>
      <c r="C623" s="7" t="s">
        <v>1423</v>
      </c>
      <c r="D623" s="8">
        <v>0.27768249765510217</v>
      </c>
    </row>
    <row r="624" spans="1:4" x14ac:dyDescent="0.3">
      <c r="A624" s="5" t="s">
        <v>1878</v>
      </c>
      <c r="B624" s="5" t="str">
        <f>VLOOKUP(LEFT(A624,5),CA_Counties_TIGER2016!$D$2:$E$59,2,FALSE)</f>
        <v>Los Angeles</v>
      </c>
      <c r="C624" s="5" t="s">
        <v>1423</v>
      </c>
      <c r="D624" s="6">
        <v>0.27768249765510217</v>
      </c>
    </row>
    <row r="625" spans="1:4" x14ac:dyDescent="0.3">
      <c r="A625" s="7" t="s">
        <v>342</v>
      </c>
      <c r="B625" s="7" t="str">
        <f>VLOOKUP(LEFT(A625,5),CA_Counties_TIGER2016!$D$2:$E$59,2,FALSE)</f>
        <v>Los Angeles</v>
      </c>
      <c r="C625" s="7" t="s">
        <v>1423</v>
      </c>
      <c r="D625" s="8">
        <v>0.27768249765510217</v>
      </c>
    </row>
    <row r="626" spans="1:4" x14ac:dyDescent="0.3">
      <c r="A626" s="5" t="s">
        <v>343</v>
      </c>
      <c r="B626" s="5" t="str">
        <f>VLOOKUP(LEFT(A626,5),CA_Counties_TIGER2016!$D$2:$E$59,2,FALSE)</f>
        <v>Los Angeles</v>
      </c>
      <c r="C626" s="5" t="s">
        <v>1423</v>
      </c>
      <c r="D626" s="6">
        <v>0.27768249765510217</v>
      </c>
    </row>
    <row r="627" spans="1:4" x14ac:dyDescent="0.3">
      <c r="A627" s="7" t="s">
        <v>344</v>
      </c>
      <c r="B627" s="7" t="str">
        <f>VLOOKUP(LEFT(A627,5),CA_Counties_TIGER2016!$D$2:$E$59,2,FALSE)</f>
        <v>Los Angeles</v>
      </c>
      <c r="C627" s="7" t="s">
        <v>1423</v>
      </c>
      <c r="D627" s="8">
        <v>0.27768249765510217</v>
      </c>
    </row>
    <row r="628" spans="1:4" x14ac:dyDescent="0.3">
      <c r="A628" s="5" t="s">
        <v>345</v>
      </c>
      <c r="B628" s="5" t="str">
        <f>VLOOKUP(LEFT(A628,5),CA_Counties_TIGER2016!$D$2:$E$59,2,FALSE)</f>
        <v>Los Angeles</v>
      </c>
      <c r="C628" s="5" t="s">
        <v>1423</v>
      </c>
      <c r="D628" s="6">
        <v>0.27768249765510217</v>
      </c>
    </row>
    <row r="629" spans="1:4" x14ac:dyDescent="0.3">
      <c r="A629" s="7" t="s">
        <v>346</v>
      </c>
      <c r="B629" s="7" t="str">
        <f>VLOOKUP(LEFT(A629,5),CA_Counties_TIGER2016!$D$2:$E$59,2,FALSE)</f>
        <v>Los Angeles</v>
      </c>
      <c r="C629" s="7" t="s">
        <v>1423</v>
      </c>
      <c r="D629" s="8">
        <v>0.27768249765510217</v>
      </c>
    </row>
    <row r="630" spans="1:4" x14ac:dyDescent="0.3">
      <c r="A630" s="5" t="s">
        <v>347</v>
      </c>
      <c r="B630" s="5" t="str">
        <f>VLOOKUP(LEFT(A630,5),CA_Counties_TIGER2016!$D$2:$E$59,2,FALSE)</f>
        <v>Los Angeles</v>
      </c>
      <c r="C630" s="5" t="s">
        <v>1423</v>
      </c>
      <c r="D630" s="6">
        <v>0.27768249765510217</v>
      </c>
    </row>
    <row r="631" spans="1:4" x14ac:dyDescent="0.3">
      <c r="A631" s="7" t="s">
        <v>1879</v>
      </c>
      <c r="B631" s="7" t="str">
        <f>VLOOKUP(LEFT(A631,5),CA_Counties_TIGER2016!$D$2:$E$59,2,FALSE)</f>
        <v>San Diego</v>
      </c>
      <c r="C631" s="7" t="s">
        <v>1880</v>
      </c>
      <c r="D631" s="8">
        <v>0.11387671114711073</v>
      </c>
    </row>
    <row r="632" spans="1:4" x14ac:dyDescent="0.3">
      <c r="A632" s="5" t="s">
        <v>1881</v>
      </c>
      <c r="B632" s="5" t="str">
        <f>VLOOKUP(LEFT(A632,5),CA_Counties_TIGER2016!$D$2:$E$59,2,FALSE)</f>
        <v>San Diego</v>
      </c>
      <c r="C632" s="5" t="s">
        <v>1880</v>
      </c>
      <c r="D632" s="6">
        <v>0.11387671114711073</v>
      </c>
    </row>
    <row r="633" spans="1:4" x14ac:dyDescent="0.3">
      <c r="A633" s="7" t="s">
        <v>1882</v>
      </c>
      <c r="B633" s="7" t="str">
        <f>VLOOKUP(LEFT(A633,5),CA_Counties_TIGER2016!$D$2:$E$59,2,FALSE)</f>
        <v>San Diego</v>
      </c>
      <c r="C633" s="7" t="s">
        <v>1428</v>
      </c>
      <c r="D633" s="8">
        <v>0.10005694716598504</v>
      </c>
    </row>
    <row r="634" spans="1:4" x14ac:dyDescent="0.3">
      <c r="A634" s="5" t="s">
        <v>1883</v>
      </c>
      <c r="B634" s="5" t="str">
        <f>VLOOKUP(LEFT(A634,5),CA_Counties_TIGER2016!$D$2:$E$59,2,FALSE)</f>
        <v>San Diego</v>
      </c>
      <c r="C634" s="5" t="s">
        <v>1428</v>
      </c>
      <c r="D634" s="6">
        <v>0.10005694716598504</v>
      </c>
    </row>
    <row r="635" spans="1:4" x14ac:dyDescent="0.3">
      <c r="A635" s="7" t="s">
        <v>1884</v>
      </c>
      <c r="B635" s="7" t="str">
        <f>VLOOKUP(LEFT(A635,5),CA_Counties_TIGER2016!$D$2:$E$59,2,FALSE)</f>
        <v>San Diego</v>
      </c>
      <c r="C635" s="7" t="s">
        <v>1428</v>
      </c>
      <c r="D635" s="8">
        <v>0.10005694716598504</v>
      </c>
    </row>
    <row r="636" spans="1:4" x14ac:dyDescent="0.3">
      <c r="A636" s="5" t="s">
        <v>1885</v>
      </c>
      <c r="B636" s="5" t="str">
        <f>VLOOKUP(LEFT(A636,5),CA_Counties_TIGER2016!$D$2:$E$59,2,FALSE)</f>
        <v>San Diego</v>
      </c>
      <c r="C636" s="5" t="s">
        <v>1428</v>
      </c>
      <c r="D636" s="6">
        <v>0.10005694716598504</v>
      </c>
    </row>
    <row r="637" spans="1:4" x14ac:dyDescent="0.3">
      <c r="A637" s="7" t="s">
        <v>1886</v>
      </c>
      <c r="B637" s="7" t="str">
        <f>VLOOKUP(LEFT(A637,5),CA_Counties_TIGER2016!$D$2:$E$59,2,FALSE)</f>
        <v>San Diego</v>
      </c>
      <c r="C637" s="7" t="s">
        <v>1869</v>
      </c>
      <c r="D637" s="8">
        <v>0.11878706199216302</v>
      </c>
    </row>
    <row r="638" spans="1:4" x14ac:dyDescent="0.3">
      <c r="A638" s="5" t="s">
        <v>1887</v>
      </c>
      <c r="B638" s="5" t="str">
        <f>VLOOKUP(LEFT(A638,5),CA_Counties_TIGER2016!$D$2:$E$59,2,FALSE)</f>
        <v>San Diego</v>
      </c>
      <c r="C638" s="5" t="s">
        <v>1428</v>
      </c>
      <c r="D638" s="6">
        <v>0.10005694716598504</v>
      </c>
    </row>
    <row r="639" spans="1:4" x14ac:dyDescent="0.3">
      <c r="A639" s="7" t="s">
        <v>1888</v>
      </c>
      <c r="B639" s="7" t="str">
        <f>VLOOKUP(LEFT(A639,5),CA_Counties_TIGER2016!$D$2:$E$59,2,FALSE)</f>
        <v>San Diego</v>
      </c>
      <c r="C639" s="7" t="s">
        <v>1428</v>
      </c>
      <c r="D639" s="8">
        <v>0.10005694716598504</v>
      </c>
    </row>
    <row r="640" spans="1:4" x14ac:dyDescent="0.3">
      <c r="A640" s="5" t="s">
        <v>348</v>
      </c>
      <c r="B640" s="5" t="str">
        <f>VLOOKUP(LEFT(A640,5),CA_Counties_TIGER2016!$D$2:$E$59,2,FALSE)</f>
        <v>San Diego</v>
      </c>
      <c r="C640" s="5" t="s">
        <v>1428</v>
      </c>
      <c r="D640" s="6">
        <v>0.10005694716598504</v>
      </c>
    </row>
    <row r="641" spans="1:4" x14ac:dyDescent="0.3">
      <c r="A641" s="7" t="s">
        <v>351</v>
      </c>
      <c r="B641" s="7" t="str">
        <f>VLOOKUP(LEFT(A641,5),CA_Counties_TIGER2016!$D$2:$E$59,2,FALSE)</f>
        <v>Los Angeles</v>
      </c>
      <c r="C641" s="7" t="s">
        <v>1478</v>
      </c>
      <c r="D641" s="8">
        <v>0.11374049091080168</v>
      </c>
    </row>
    <row r="642" spans="1:4" x14ac:dyDescent="0.3">
      <c r="A642" s="5" t="s">
        <v>352</v>
      </c>
      <c r="B642" s="5" t="str">
        <f>VLOOKUP(LEFT(A642,5),CA_Counties_TIGER2016!$D$2:$E$59,2,FALSE)</f>
        <v>Los Angeles</v>
      </c>
      <c r="C642" s="5" t="s">
        <v>1478</v>
      </c>
      <c r="D642" s="6">
        <v>0.11374049091080168</v>
      </c>
    </row>
    <row r="643" spans="1:4" x14ac:dyDescent="0.3">
      <c r="A643" s="7" t="s">
        <v>353</v>
      </c>
      <c r="B643" s="7" t="str">
        <f>VLOOKUP(LEFT(A643,5),CA_Counties_TIGER2016!$D$2:$E$59,2,FALSE)</f>
        <v>Los Angeles</v>
      </c>
      <c r="C643" s="7" t="s">
        <v>1478</v>
      </c>
      <c r="D643" s="8">
        <v>0.11374049091080168</v>
      </c>
    </row>
    <row r="644" spans="1:4" x14ac:dyDescent="0.3">
      <c r="A644" s="5" t="s">
        <v>354</v>
      </c>
      <c r="B644" s="5" t="str">
        <f>VLOOKUP(LEFT(A644,5),CA_Counties_TIGER2016!$D$2:$E$59,2,FALSE)</f>
        <v>Los Angeles</v>
      </c>
      <c r="C644" s="5" t="s">
        <v>1889</v>
      </c>
      <c r="D644" s="6">
        <v>0.15077716654272186</v>
      </c>
    </row>
    <row r="645" spans="1:4" x14ac:dyDescent="0.3">
      <c r="A645" s="7" t="s">
        <v>1890</v>
      </c>
      <c r="B645" s="7" t="str">
        <f>VLOOKUP(LEFT(A645,5),CA_Counties_TIGER2016!$D$2:$E$59,2,FALSE)</f>
        <v>San Diego</v>
      </c>
      <c r="C645" s="7" t="s">
        <v>1428</v>
      </c>
      <c r="D645" s="8">
        <v>0.10005694716598504</v>
      </c>
    </row>
    <row r="646" spans="1:4" x14ac:dyDescent="0.3">
      <c r="A646" s="5" t="s">
        <v>1891</v>
      </c>
      <c r="B646" s="5" t="str">
        <f>VLOOKUP(LEFT(A646,5),CA_Counties_TIGER2016!$D$2:$E$59,2,FALSE)</f>
        <v>San Diego</v>
      </c>
      <c r="C646" s="5" t="s">
        <v>1428</v>
      </c>
      <c r="D646" s="6">
        <v>0.10005694716598504</v>
      </c>
    </row>
    <row r="647" spans="1:4" x14ac:dyDescent="0.3">
      <c r="A647" s="7" t="s">
        <v>1892</v>
      </c>
      <c r="B647" s="7" t="str">
        <f>VLOOKUP(LEFT(A647,5),CA_Counties_TIGER2016!$D$2:$E$59,2,FALSE)</f>
        <v>San Diego</v>
      </c>
      <c r="C647" s="7" t="s">
        <v>1428</v>
      </c>
      <c r="D647" s="8">
        <v>0.10005694716598504</v>
      </c>
    </row>
    <row r="648" spans="1:4" x14ac:dyDescent="0.3">
      <c r="A648" s="5" t="s">
        <v>1893</v>
      </c>
      <c r="B648" s="5" t="str">
        <f>VLOOKUP(LEFT(A648,5),CA_Counties_TIGER2016!$D$2:$E$59,2,FALSE)</f>
        <v>San Diego</v>
      </c>
      <c r="C648" s="5" t="s">
        <v>1428</v>
      </c>
      <c r="D648" s="6">
        <v>0.10005694716598504</v>
      </c>
    </row>
    <row r="649" spans="1:4" x14ac:dyDescent="0.3">
      <c r="A649" s="7" t="s">
        <v>355</v>
      </c>
      <c r="B649" s="7" t="str">
        <f>VLOOKUP(LEFT(A649,5),CA_Counties_TIGER2016!$D$2:$E$59,2,FALSE)</f>
        <v>Los Angeles</v>
      </c>
      <c r="C649" s="7" t="s">
        <v>1423</v>
      </c>
      <c r="D649" s="8">
        <v>0.27768249765510217</v>
      </c>
    </row>
    <row r="650" spans="1:4" x14ac:dyDescent="0.3">
      <c r="A650" s="5" t="s">
        <v>356</v>
      </c>
      <c r="B650" s="5" t="str">
        <f>VLOOKUP(LEFT(A650,5),CA_Counties_TIGER2016!$D$2:$E$59,2,FALSE)</f>
        <v>Los Angeles</v>
      </c>
      <c r="C650" s="5" t="s">
        <v>1423</v>
      </c>
      <c r="D650" s="6">
        <v>0.27768249765510217</v>
      </c>
    </row>
    <row r="651" spans="1:4" x14ac:dyDescent="0.3">
      <c r="A651" s="7" t="s">
        <v>357</v>
      </c>
      <c r="B651" s="7" t="str">
        <f>VLOOKUP(LEFT(A651,5),CA_Counties_TIGER2016!$D$2:$E$59,2,FALSE)</f>
        <v>Los Angeles</v>
      </c>
      <c r="C651" s="7" t="s">
        <v>1423</v>
      </c>
      <c r="D651" s="8">
        <v>0.27768249765510217</v>
      </c>
    </row>
    <row r="652" spans="1:4" x14ac:dyDescent="0.3">
      <c r="A652" s="5" t="s">
        <v>358</v>
      </c>
      <c r="B652" s="5" t="str">
        <f>VLOOKUP(LEFT(A652,5),CA_Counties_TIGER2016!$D$2:$E$59,2,FALSE)</f>
        <v>Los Angeles</v>
      </c>
      <c r="C652" s="5" t="s">
        <v>1423</v>
      </c>
      <c r="D652" s="6">
        <v>0.27768249765510217</v>
      </c>
    </row>
    <row r="653" spans="1:4" x14ac:dyDescent="0.3">
      <c r="A653" s="7" t="s">
        <v>359</v>
      </c>
      <c r="B653" s="7" t="str">
        <f>VLOOKUP(LEFT(A653,5),CA_Counties_TIGER2016!$D$2:$E$59,2,FALSE)</f>
        <v>Los Angeles</v>
      </c>
      <c r="C653" s="7" t="s">
        <v>1423</v>
      </c>
      <c r="D653" s="8">
        <v>0.27768249765510217</v>
      </c>
    </row>
    <row r="654" spans="1:4" x14ac:dyDescent="0.3">
      <c r="A654" s="5" t="s">
        <v>360</v>
      </c>
      <c r="B654" s="5" t="str">
        <f>VLOOKUP(LEFT(A654,5),CA_Counties_TIGER2016!$D$2:$E$59,2,FALSE)</f>
        <v>Los Angeles</v>
      </c>
      <c r="C654" s="5" t="s">
        <v>1423</v>
      </c>
      <c r="D654" s="6">
        <v>0.27768249765510217</v>
      </c>
    </row>
    <row r="655" spans="1:4" x14ac:dyDescent="0.3">
      <c r="A655" s="7" t="s">
        <v>361</v>
      </c>
      <c r="B655" s="7" t="str">
        <f>VLOOKUP(LEFT(A655,5),CA_Counties_TIGER2016!$D$2:$E$59,2,FALSE)</f>
        <v>Los Angeles</v>
      </c>
      <c r="C655" s="7" t="s">
        <v>1423</v>
      </c>
      <c r="D655" s="8">
        <v>0.27768249765510217</v>
      </c>
    </row>
    <row r="656" spans="1:4" x14ac:dyDescent="0.3">
      <c r="A656" s="5" t="s">
        <v>362</v>
      </c>
      <c r="B656" s="5" t="str">
        <f>VLOOKUP(LEFT(A656,5),CA_Counties_TIGER2016!$D$2:$E$59,2,FALSE)</f>
        <v>Los Angeles</v>
      </c>
      <c r="C656" s="5" t="s">
        <v>1423</v>
      </c>
      <c r="D656" s="6">
        <v>0.27768249765510217</v>
      </c>
    </row>
    <row r="657" spans="1:4" x14ac:dyDescent="0.3">
      <c r="A657" s="7" t="s">
        <v>363</v>
      </c>
      <c r="B657" s="7" t="str">
        <f>VLOOKUP(LEFT(A657,5),CA_Counties_TIGER2016!$D$2:$E$59,2,FALSE)</f>
        <v>Los Angeles</v>
      </c>
      <c r="C657" s="7" t="s">
        <v>1423</v>
      </c>
      <c r="D657" s="8">
        <v>0.27768249765510217</v>
      </c>
    </row>
    <row r="658" spans="1:4" x14ac:dyDescent="0.3">
      <c r="A658" s="5" t="s">
        <v>364</v>
      </c>
      <c r="B658" s="5" t="str">
        <f>VLOOKUP(LEFT(A658,5),CA_Counties_TIGER2016!$D$2:$E$59,2,FALSE)</f>
        <v>Los Angeles</v>
      </c>
      <c r="C658" s="5" t="s">
        <v>1423</v>
      </c>
      <c r="D658" s="6">
        <v>0.27768249765510217</v>
      </c>
    </row>
    <row r="659" spans="1:4" x14ac:dyDescent="0.3">
      <c r="A659" s="7" t="s">
        <v>365</v>
      </c>
      <c r="B659" s="7" t="str">
        <f>VLOOKUP(LEFT(A659,5),CA_Counties_TIGER2016!$D$2:$E$59,2,FALSE)</f>
        <v>Los Angeles</v>
      </c>
      <c r="C659" s="7" t="s">
        <v>1423</v>
      </c>
      <c r="D659" s="8">
        <v>0.27768249765510217</v>
      </c>
    </row>
    <row r="660" spans="1:4" x14ac:dyDescent="0.3">
      <c r="A660" s="5" t="s">
        <v>1894</v>
      </c>
      <c r="B660" s="5" t="str">
        <f>VLOOKUP(LEFT(A660,5),CA_Counties_TIGER2016!$D$2:$E$59,2,FALSE)</f>
        <v>Los Angeles</v>
      </c>
      <c r="C660" s="5" t="s">
        <v>1423</v>
      </c>
      <c r="D660" s="6">
        <v>0.27768249765510217</v>
      </c>
    </row>
    <row r="661" spans="1:4" x14ac:dyDescent="0.3">
      <c r="A661" s="7" t="s">
        <v>1895</v>
      </c>
      <c r="B661" s="7" t="str">
        <f>VLOOKUP(LEFT(A661,5),CA_Counties_TIGER2016!$D$2:$E$59,2,FALSE)</f>
        <v>Los Angeles</v>
      </c>
      <c r="C661" s="7" t="s">
        <v>1423</v>
      </c>
      <c r="D661" s="8">
        <v>0.27768249765510217</v>
      </c>
    </row>
    <row r="662" spans="1:4" x14ac:dyDescent="0.3">
      <c r="A662" s="5" t="s">
        <v>366</v>
      </c>
      <c r="B662" s="5" t="str">
        <f>VLOOKUP(LEFT(A662,5),CA_Counties_TIGER2016!$D$2:$E$59,2,FALSE)</f>
        <v>Los Angeles</v>
      </c>
      <c r="C662" s="5" t="s">
        <v>1423</v>
      </c>
      <c r="D662" s="6">
        <v>0.27768249765510217</v>
      </c>
    </row>
    <row r="663" spans="1:4" x14ac:dyDescent="0.3">
      <c r="A663" s="7" t="s">
        <v>367</v>
      </c>
      <c r="B663" s="7" t="str">
        <f>VLOOKUP(LEFT(A663,5),CA_Counties_TIGER2016!$D$2:$E$59,2,FALSE)</f>
        <v>Los Angeles</v>
      </c>
      <c r="C663" s="7" t="s">
        <v>1423</v>
      </c>
      <c r="D663" s="8">
        <v>0.27768249765510217</v>
      </c>
    </row>
    <row r="664" spans="1:4" x14ac:dyDescent="0.3">
      <c r="A664" s="5" t="s">
        <v>1896</v>
      </c>
      <c r="B664" s="5" t="str">
        <f>VLOOKUP(LEFT(A664,5),CA_Counties_TIGER2016!$D$2:$E$59,2,FALSE)</f>
        <v>San Diego</v>
      </c>
      <c r="C664" s="5" t="s">
        <v>1428</v>
      </c>
      <c r="D664" s="6">
        <v>0.10005694716598504</v>
      </c>
    </row>
    <row r="665" spans="1:4" x14ac:dyDescent="0.3">
      <c r="A665" s="7" t="s">
        <v>1897</v>
      </c>
      <c r="B665" s="7" t="str">
        <f>VLOOKUP(LEFT(A665,5),CA_Counties_TIGER2016!$D$2:$E$59,2,FALSE)</f>
        <v>San Diego</v>
      </c>
      <c r="C665" s="7" t="s">
        <v>1428</v>
      </c>
      <c r="D665" s="8">
        <v>0.10005694716598504</v>
      </c>
    </row>
    <row r="666" spans="1:4" x14ac:dyDescent="0.3">
      <c r="A666" s="5" t="s">
        <v>368</v>
      </c>
      <c r="B666" s="5" t="str">
        <f>VLOOKUP(LEFT(A666,5),CA_Counties_TIGER2016!$D$2:$E$59,2,FALSE)</f>
        <v>Los Angeles</v>
      </c>
      <c r="C666" s="5" t="s">
        <v>1426</v>
      </c>
      <c r="D666" s="6">
        <v>0.19116750883500777</v>
      </c>
    </row>
    <row r="667" spans="1:4" x14ac:dyDescent="0.3">
      <c r="A667" s="7" t="s">
        <v>369</v>
      </c>
      <c r="B667" s="7" t="str">
        <f>VLOOKUP(LEFT(A667,5),CA_Counties_TIGER2016!$D$2:$E$59,2,FALSE)</f>
        <v>Los Angeles</v>
      </c>
      <c r="C667" s="7" t="s">
        <v>1426</v>
      </c>
      <c r="D667" s="8">
        <v>0.19116750883500777</v>
      </c>
    </row>
    <row r="668" spans="1:4" x14ac:dyDescent="0.3">
      <c r="A668" s="5" t="s">
        <v>1898</v>
      </c>
      <c r="B668" s="5" t="str">
        <f>VLOOKUP(LEFT(A668,5),CA_Counties_TIGER2016!$D$2:$E$59,2,FALSE)</f>
        <v>San Luis Obispo</v>
      </c>
      <c r="C668" s="5" t="s">
        <v>1899</v>
      </c>
      <c r="D668" s="6">
        <v>0.1601176607613132</v>
      </c>
    </row>
    <row r="669" spans="1:4" x14ac:dyDescent="0.3">
      <c r="A669" s="7" t="s">
        <v>370</v>
      </c>
      <c r="B669" s="7" t="str">
        <f>VLOOKUP(LEFT(A669,5),CA_Counties_TIGER2016!$D$2:$E$59,2,FALSE)</f>
        <v>Los Angeles</v>
      </c>
      <c r="C669" s="7" t="s">
        <v>1423</v>
      </c>
      <c r="D669" s="8">
        <v>0.27768249765510217</v>
      </c>
    </row>
    <row r="670" spans="1:4" x14ac:dyDescent="0.3">
      <c r="A670" s="5" t="s">
        <v>1900</v>
      </c>
      <c r="B670" s="5" t="str">
        <f>VLOOKUP(LEFT(A670,5),CA_Counties_TIGER2016!$D$2:$E$59,2,FALSE)</f>
        <v>San Diego</v>
      </c>
      <c r="C670" s="5" t="s">
        <v>1428</v>
      </c>
      <c r="D670" s="6">
        <v>0.10005694716598504</v>
      </c>
    </row>
    <row r="671" spans="1:4" x14ac:dyDescent="0.3">
      <c r="A671" s="7" t="s">
        <v>1901</v>
      </c>
      <c r="B671" s="7" t="str">
        <f>VLOOKUP(LEFT(A671,5),CA_Counties_TIGER2016!$D$2:$E$59,2,FALSE)</f>
        <v>San Diego</v>
      </c>
      <c r="C671" s="7" t="s">
        <v>1428</v>
      </c>
      <c r="D671" s="8">
        <v>0.10005694716598504</v>
      </c>
    </row>
    <row r="672" spans="1:4" x14ac:dyDescent="0.3">
      <c r="A672" s="5" t="s">
        <v>1902</v>
      </c>
      <c r="B672" s="5" t="str">
        <f>VLOOKUP(LEFT(A672,5),CA_Counties_TIGER2016!$D$2:$E$59,2,FALSE)</f>
        <v>San Diego</v>
      </c>
      <c r="C672" s="5" t="s">
        <v>1428</v>
      </c>
      <c r="D672" s="6">
        <v>0.10005694716598504</v>
      </c>
    </row>
    <row r="673" spans="1:4" x14ac:dyDescent="0.3">
      <c r="A673" s="7" t="s">
        <v>1903</v>
      </c>
      <c r="B673" s="7" t="str">
        <f>VLOOKUP(LEFT(A673,5),CA_Counties_TIGER2016!$D$2:$E$59,2,FALSE)</f>
        <v>San Diego</v>
      </c>
      <c r="C673" s="7" t="s">
        <v>1428</v>
      </c>
      <c r="D673" s="8">
        <v>0.10005694716598504</v>
      </c>
    </row>
    <row r="674" spans="1:4" x14ac:dyDescent="0.3">
      <c r="A674" s="5" t="s">
        <v>371</v>
      </c>
      <c r="B674" s="5" t="str">
        <f>VLOOKUP(LEFT(A674,5),CA_Counties_TIGER2016!$D$2:$E$59,2,FALSE)</f>
        <v>Los Angeles</v>
      </c>
      <c r="C674" s="5" t="s">
        <v>1423</v>
      </c>
      <c r="D674" s="6">
        <v>0.27768249765510217</v>
      </c>
    </row>
    <row r="675" spans="1:4" x14ac:dyDescent="0.3">
      <c r="A675" s="7" t="s">
        <v>372</v>
      </c>
      <c r="B675" s="7" t="str">
        <f>VLOOKUP(LEFT(A675,5),CA_Counties_TIGER2016!$D$2:$E$59,2,FALSE)</f>
        <v>Los Angeles</v>
      </c>
      <c r="C675" s="7" t="s">
        <v>1423</v>
      </c>
      <c r="D675" s="8">
        <v>0.27768249765510217</v>
      </c>
    </row>
    <row r="676" spans="1:4" x14ac:dyDescent="0.3">
      <c r="A676" s="5" t="s">
        <v>373</v>
      </c>
      <c r="B676" s="5" t="str">
        <f>VLOOKUP(LEFT(A676,5),CA_Counties_TIGER2016!$D$2:$E$59,2,FALSE)</f>
        <v>Los Angeles</v>
      </c>
      <c r="C676" s="5" t="s">
        <v>1423</v>
      </c>
      <c r="D676" s="6">
        <v>0.27768249765510217</v>
      </c>
    </row>
    <row r="677" spans="1:4" x14ac:dyDescent="0.3">
      <c r="A677" s="7" t="s">
        <v>374</v>
      </c>
      <c r="B677" s="7" t="str">
        <f>VLOOKUP(LEFT(A677,5),CA_Counties_TIGER2016!$D$2:$E$59,2,FALSE)</f>
        <v>Los Angeles</v>
      </c>
      <c r="C677" s="7" t="s">
        <v>1423</v>
      </c>
      <c r="D677" s="8">
        <v>0.27768249765510217</v>
      </c>
    </row>
    <row r="678" spans="1:4" x14ac:dyDescent="0.3">
      <c r="A678" s="5" t="s">
        <v>375</v>
      </c>
      <c r="B678" s="5" t="str">
        <f>VLOOKUP(LEFT(A678,5),CA_Counties_TIGER2016!$D$2:$E$59,2,FALSE)</f>
        <v>Los Angeles</v>
      </c>
      <c r="C678" s="5" t="s">
        <v>1423</v>
      </c>
      <c r="D678" s="6">
        <v>0.27768249765510217</v>
      </c>
    </row>
    <row r="679" spans="1:4" x14ac:dyDescent="0.3">
      <c r="A679" s="7" t="s">
        <v>376</v>
      </c>
      <c r="B679" s="7" t="str">
        <f>VLOOKUP(LEFT(A679,5),CA_Counties_TIGER2016!$D$2:$E$59,2,FALSE)</f>
        <v>Los Angeles</v>
      </c>
      <c r="C679" s="7" t="s">
        <v>1423</v>
      </c>
      <c r="D679" s="8">
        <v>0.27768249765510217</v>
      </c>
    </row>
    <row r="680" spans="1:4" x14ac:dyDescent="0.3">
      <c r="A680" s="5" t="s">
        <v>377</v>
      </c>
      <c r="B680" s="5" t="str">
        <f>VLOOKUP(LEFT(A680,5),CA_Counties_TIGER2016!$D$2:$E$59,2,FALSE)</f>
        <v>Los Angeles</v>
      </c>
      <c r="C680" s="5" t="s">
        <v>1423</v>
      </c>
      <c r="D680" s="6">
        <v>0.27768249765510217</v>
      </c>
    </row>
    <row r="681" spans="1:4" x14ac:dyDescent="0.3">
      <c r="A681" s="7" t="s">
        <v>378</v>
      </c>
      <c r="B681" s="7" t="str">
        <f>VLOOKUP(LEFT(A681,5),CA_Counties_TIGER2016!$D$2:$E$59,2,FALSE)</f>
        <v>Los Angeles</v>
      </c>
      <c r="C681" s="7" t="s">
        <v>1423</v>
      </c>
      <c r="D681" s="8">
        <v>0.27768249765510217</v>
      </c>
    </row>
    <row r="682" spans="1:4" x14ac:dyDescent="0.3">
      <c r="A682" s="5" t="s">
        <v>379</v>
      </c>
      <c r="B682" s="5" t="str">
        <f>VLOOKUP(LEFT(A682,5),CA_Counties_TIGER2016!$D$2:$E$59,2,FALSE)</f>
        <v>Los Angeles</v>
      </c>
      <c r="C682" s="5" t="s">
        <v>1423</v>
      </c>
      <c r="D682" s="6">
        <v>0.27768249765510217</v>
      </c>
    </row>
    <row r="683" spans="1:4" x14ac:dyDescent="0.3">
      <c r="A683" s="7" t="s">
        <v>380</v>
      </c>
      <c r="B683" s="7" t="str">
        <f>VLOOKUP(LEFT(A683,5),CA_Counties_TIGER2016!$D$2:$E$59,2,FALSE)</f>
        <v>Los Angeles</v>
      </c>
      <c r="C683" s="7" t="s">
        <v>1423</v>
      </c>
      <c r="D683" s="8">
        <v>0.27768249765510217</v>
      </c>
    </row>
    <row r="684" spans="1:4" x14ac:dyDescent="0.3">
      <c r="A684" s="5" t="s">
        <v>381</v>
      </c>
      <c r="B684" s="5" t="str">
        <f>VLOOKUP(LEFT(A684,5),CA_Counties_TIGER2016!$D$2:$E$59,2,FALSE)</f>
        <v>Los Angeles</v>
      </c>
      <c r="C684" s="5" t="s">
        <v>1423</v>
      </c>
      <c r="D684" s="6">
        <v>0.27768249765510217</v>
      </c>
    </row>
    <row r="685" spans="1:4" x14ac:dyDescent="0.3">
      <c r="A685" s="7" t="s">
        <v>1904</v>
      </c>
      <c r="B685" s="7" t="str">
        <f>VLOOKUP(LEFT(A685,5),CA_Counties_TIGER2016!$D$2:$E$59,2,FALSE)</f>
        <v>Los Angeles</v>
      </c>
      <c r="C685" s="7" t="s">
        <v>1905</v>
      </c>
      <c r="D685" s="8">
        <v>0.21420922990050736</v>
      </c>
    </row>
    <row r="686" spans="1:4" x14ac:dyDescent="0.3">
      <c r="A686" s="5" t="s">
        <v>382</v>
      </c>
      <c r="B686" s="5" t="str">
        <f>VLOOKUP(LEFT(A686,5),CA_Counties_TIGER2016!$D$2:$E$59,2,FALSE)</f>
        <v>Fresno</v>
      </c>
      <c r="C686" s="5" t="s">
        <v>1495</v>
      </c>
      <c r="D686" s="6">
        <v>0.10521649264496341</v>
      </c>
    </row>
    <row r="687" spans="1:4" x14ac:dyDescent="0.3">
      <c r="A687" s="7" t="s">
        <v>383</v>
      </c>
      <c r="B687" s="7" t="str">
        <f>VLOOKUP(LEFT(A687,5),CA_Counties_TIGER2016!$D$2:$E$59,2,FALSE)</f>
        <v>Fresno</v>
      </c>
      <c r="C687" s="7" t="s">
        <v>1495</v>
      </c>
      <c r="D687" s="8">
        <v>0.10521649264496341</v>
      </c>
    </row>
    <row r="688" spans="1:4" x14ac:dyDescent="0.3">
      <c r="A688" s="5" t="s">
        <v>384</v>
      </c>
      <c r="B688" s="5" t="str">
        <f>VLOOKUP(LEFT(A688,5),CA_Counties_TIGER2016!$D$2:$E$59,2,FALSE)</f>
        <v>Fresno</v>
      </c>
      <c r="C688" s="5" t="s">
        <v>1495</v>
      </c>
      <c r="D688" s="6">
        <v>0.10521649264496341</v>
      </c>
    </row>
    <row r="689" spans="1:4" x14ac:dyDescent="0.3">
      <c r="A689" s="7" t="s">
        <v>1906</v>
      </c>
      <c r="B689" s="7" t="str">
        <f>VLOOKUP(LEFT(A689,5),CA_Counties_TIGER2016!$D$2:$E$59,2,FALSE)</f>
        <v>San Diego</v>
      </c>
      <c r="C689" s="7" t="s">
        <v>1428</v>
      </c>
      <c r="D689" s="8">
        <v>0.10005694716598504</v>
      </c>
    </row>
    <row r="690" spans="1:4" x14ac:dyDescent="0.3">
      <c r="A690" s="5" t="s">
        <v>385</v>
      </c>
      <c r="B690" s="5" t="str">
        <f>VLOOKUP(LEFT(A690,5),CA_Counties_TIGER2016!$D$2:$E$59,2,FALSE)</f>
        <v>Los Angeles</v>
      </c>
      <c r="C690" s="5" t="s">
        <v>1907</v>
      </c>
      <c r="D690" s="6">
        <v>0.19929007265585083</v>
      </c>
    </row>
    <row r="691" spans="1:4" x14ac:dyDescent="0.3">
      <c r="A691" s="7" t="s">
        <v>386</v>
      </c>
      <c r="B691" s="7" t="str">
        <f>VLOOKUP(LEFT(A691,5),CA_Counties_TIGER2016!$D$2:$E$59,2,FALSE)</f>
        <v>Los Angeles</v>
      </c>
      <c r="C691" s="7" t="s">
        <v>1426</v>
      </c>
      <c r="D691" s="8">
        <v>0.19116750883500777</v>
      </c>
    </row>
    <row r="692" spans="1:4" x14ac:dyDescent="0.3">
      <c r="A692" s="5" t="s">
        <v>1908</v>
      </c>
      <c r="B692" s="5" t="str">
        <f>VLOOKUP(LEFT(A692,5),CA_Counties_TIGER2016!$D$2:$E$59,2,FALSE)</f>
        <v>Los Angeles</v>
      </c>
      <c r="C692" s="5" t="s">
        <v>1423</v>
      </c>
      <c r="D692" s="6">
        <v>0.27768249765510217</v>
      </c>
    </row>
    <row r="693" spans="1:4" x14ac:dyDescent="0.3">
      <c r="A693" s="7" t="s">
        <v>1909</v>
      </c>
      <c r="B693" s="7" t="str">
        <f>VLOOKUP(LEFT(A693,5),CA_Counties_TIGER2016!$D$2:$E$59,2,FALSE)</f>
        <v>San Diego</v>
      </c>
      <c r="C693" s="7" t="s">
        <v>1428</v>
      </c>
      <c r="D693" s="8">
        <v>0.10005694716598504</v>
      </c>
    </row>
    <row r="694" spans="1:4" x14ac:dyDescent="0.3">
      <c r="A694" s="5" t="s">
        <v>1910</v>
      </c>
      <c r="B694" s="5" t="str">
        <f>VLOOKUP(LEFT(A694,5),CA_Counties_TIGER2016!$D$2:$E$59,2,FALSE)</f>
        <v>San Diego</v>
      </c>
      <c r="C694" s="5" t="s">
        <v>1880</v>
      </c>
      <c r="D694" s="6">
        <v>0.11387671114711073</v>
      </c>
    </row>
    <row r="695" spans="1:4" x14ac:dyDescent="0.3">
      <c r="A695" s="7" t="s">
        <v>1911</v>
      </c>
      <c r="B695" s="7" t="str">
        <f>VLOOKUP(LEFT(A695,5),CA_Counties_TIGER2016!$D$2:$E$59,2,FALSE)</f>
        <v>San Diego</v>
      </c>
      <c r="C695" s="7" t="s">
        <v>1428</v>
      </c>
      <c r="D695" s="8">
        <v>0.10005694716598504</v>
      </c>
    </row>
    <row r="696" spans="1:4" x14ac:dyDescent="0.3">
      <c r="A696" s="5" t="s">
        <v>1912</v>
      </c>
      <c r="B696" s="5" t="str">
        <f>VLOOKUP(LEFT(A696,5),CA_Counties_TIGER2016!$D$2:$E$59,2,FALSE)</f>
        <v>Los Angeles</v>
      </c>
      <c r="C696" s="5" t="s">
        <v>1518</v>
      </c>
      <c r="D696" s="6">
        <v>0.10400281861836423</v>
      </c>
    </row>
    <row r="697" spans="1:4" x14ac:dyDescent="0.3">
      <c r="A697" s="7" t="s">
        <v>387</v>
      </c>
      <c r="B697" s="7" t="str">
        <f>VLOOKUP(LEFT(A697,5),CA_Counties_TIGER2016!$D$2:$E$59,2,FALSE)</f>
        <v>Los Angeles</v>
      </c>
      <c r="C697" s="7" t="s">
        <v>1478</v>
      </c>
      <c r="D697" s="8">
        <v>0.11374049091080168</v>
      </c>
    </row>
    <row r="698" spans="1:4" x14ac:dyDescent="0.3">
      <c r="A698" s="5" t="s">
        <v>393</v>
      </c>
      <c r="B698" s="5" t="str">
        <f>VLOOKUP(LEFT(A698,5),CA_Counties_TIGER2016!$D$2:$E$59,2,FALSE)</f>
        <v>Fresno</v>
      </c>
      <c r="C698" s="5" t="s">
        <v>1495</v>
      </c>
      <c r="D698" s="6">
        <v>0.10521649264496341</v>
      </c>
    </row>
    <row r="699" spans="1:4" x14ac:dyDescent="0.3">
      <c r="A699" s="7" t="s">
        <v>394</v>
      </c>
      <c r="B699" s="7" t="str">
        <f>VLOOKUP(LEFT(A699,5),CA_Counties_TIGER2016!$D$2:$E$59,2,FALSE)</f>
        <v>Fresno</v>
      </c>
      <c r="C699" s="7" t="s">
        <v>1495</v>
      </c>
      <c r="D699" s="8">
        <v>0.10521649264496341</v>
      </c>
    </row>
    <row r="700" spans="1:4" x14ac:dyDescent="0.3">
      <c r="A700" s="5" t="s">
        <v>395</v>
      </c>
      <c r="B700" s="5" t="str">
        <f>VLOOKUP(LEFT(A700,5),CA_Counties_TIGER2016!$D$2:$E$59,2,FALSE)</f>
        <v>Fresno</v>
      </c>
      <c r="C700" s="5" t="s">
        <v>1495</v>
      </c>
      <c r="D700" s="6">
        <v>0.10521649264496341</v>
      </c>
    </row>
    <row r="701" spans="1:4" x14ac:dyDescent="0.3">
      <c r="A701" s="7" t="s">
        <v>396</v>
      </c>
      <c r="B701" s="7" t="str">
        <f>VLOOKUP(LEFT(A701,5),CA_Counties_TIGER2016!$D$2:$E$59,2,FALSE)</f>
        <v>Fresno</v>
      </c>
      <c r="C701" s="7" t="s">
        <v>1495</v>
      </c>
      <c r="D701" s="8">
        <v>0.10521649264496341</v>
      </c>
    </row>
    <row r="702" spans="1:4" x14ac:dyDescent="0.3">
      <c r="A702" s="5" t="s">
        <v>397</v>
      </c>
      <c r="B702" s="5" t="str">
        <f>VLOOKUP(LEFT(A702,5),CA_Counties_TIGER2016!$D$2:$E$59,2,FALSE)</f>
        <v>Fresno</v>
      </c>
      <c r="C702" s="5" t="s">
        <v>1495</v>
      </c>
      <c r="D702" s="6">
        <v>0.10521649264496341</v>
      </c>
    </row>
    <row r="703" spans="1:4" x14ac:dyDescent="0.3">
      <c r="A703" s="7" t="s">
        <v>398</v>
      </c>
      <c r="B703" s="7" t="str">
        <f>VLOOKUP(LEFT(A703,5),CA_Counties_TIGER2016!$D$2:$E$59,2,FALSE)</f>
        <v>Los Angeles</v>
      </c>
      <c r="C703" s="7" t="s">
        <v>1478</v>
      </c>
      <c r="D703" s="8">
        <v>0.11374049091080168</v>
      </c>
    </row>
    <row r="704" spans="1:4" x14ac:dyDescent="0.3">
      <c r="A704" s="5" t="s">
        <v>399</v>
      </c>
      <c r="B704" s="5" t="str">
        <f>VLOOKUP(LEFT(A704,5),CA_Counties_TIGER2016!$D$2:$E$59,2,FALSE)</f>
        <v>Los Angeles</v>
      </c>
      <c r="C704" s="5" t="s">
        <v>1478</v>
      </c>
      <c r="D704" s="6">
        <v>0.11374049091080168</v>
      </c>
    </row>
    <row r="705" spans="1:4" x14ac:dyDescent="0.3">
      <c r="A705" s="7" t="s">
        <v>400</v>
      </c>
      <c r="B705" s="7" t="str">
        <f>VLOOKUP(LEFT(A705,5),CA_Counties_TIGER2016!$D$2:$E$59,2,FALSE)</f>
        <v>Los Angeles</v>
      </c>
      <c r="C705" s="7" t="s">
        <v>1478</v>
      </c>
      <c r="D705" s="8">
        <v>0.11374049091080168</v>
      </c>
    </row>
    <row r="706" spans="1:4" x14ac:dyDescent="0.3">
      <c r="A706" s="5" t="s">
        <v>401</v>
      </c>
      <c r="B706" s="5" t="str">
        <f>VLOOKUP(LEFT(A706,5),CA_Counties_TIGER2016!$D$2:$E$59,2,FALSE)</f>
        <v>Fresno</v>
      </c>
      <c r="C706" s="5" t="s">
        <v>1495</v>
      </c>
      <c r="D706" s="6">
        <v>0.10521649264496341</v>
      </c>
    </row>
    <row r="707" spans="1:4" x14ac:dyDescent="0.3">
      <c r="A707" s="7" t="s">
        <v>1913</v>
      </c>
      <c r="B707" s="7" t="str">
        <f>VLOOKUP(LEFT(A707,5),CA_Counties_TIGER2016!$D$2:$E$59,2,FALSE)</f>
        <v>Fresno</v>
      </c>
      <c r="C707" s="7" t="s">
        <v>1495</v>
      </c>
      <c r="D707" s="8">
        <v>0.10521649264496341</v>
      </c>
    </row>
    <row r="708" spans="1:4" x14ac:dyDescent="0.3">
      <c r="A708" s="5" t="s">
        <v>1914</v>
      </c>
      <c r="B708" s="5" t="str">
        <f>VLOOKUP(LEFT(A708,5),CA_Counties_TIGER2016!$D$2:$E$59,2,FALSE)</f>
        <v>San Diego</v>
      </c>
      <c r="C708" s="5" t="s">
        <v>1880</v>
      </c>
      <c r="D708" s="6">
        <v>0.11387671114711073</v>
      </c>
    </row>
    <row r="709" spans="1:4" x14ac:dyDescent="0.3">
      <c r="A709" s="7" t="s">
        <v>402</v>
      </c>
      <c r="B709" s="7" t="str">
        <f>VLOOKUP(LEFT(A709,5),CA_Counties_TIGER2016!$D$2:$E$59,2,FALSE)</f>
        <v>Los Angeles</v>
      </c>
      <c r="C709" s="7" t="s">
        <v>1423</v>
      </c>
      <c r="D709" s="8">
        <v>0.27768249765510217</v>
      </c>
    </row>
    <row r="710" spans="1:4" x14ac:dyDescent="0.3">
      <c r="A710" s="5" t="s">
        <v>403</v>
      </c>
      <c r="B710" s="5" t="str">
        <f>VLOOKUP(LEFT(A710,5),CA_Counties_TIGER2016!$D$2:$E$59,2,FALSE)</f>
        <v>Los Angeles</v>
      </c>
      <c r="C710" s="5" t="s">
        <v>1423</v>
      </c>
      <c r="D710" s="6">
        <v>0.27768249765510217</v>
      </c>
    </row>
    <row r="711" spans="1:4" x14ac:dyDescent="0.3">
      <c r="A711" s="7" t="s">
        <v>404</v>
      </c>
      <c r="B711" s="7" t="str">
        <f>VLOOKUP(LEFT(A711,5),CA_Counties_TIGER2016!$D$2:$E$59,2,FALSE)</f>
        <v>Los Angeles</v>
      </c>
      <c r="C711" s="7" t="s">
        <v>1423</v>
      </c>
      <c r="D711" s="8">
        <v>0.27768249765510217</v>
      </c>
    </row>
    <row r="712" spans="1:4" x14ac:dyDescent="0.3">
      <c r="A712" s="5" t="s">
        <v>405</v>
      </c>
      <c r="B712" s="5" t="str">
        <f>VLOOKUP(LEFT(A712,5),CA_Counties_TIGER2016!$D$2:$E$59,2,FALSE)</f>
        <v>Los Angeles</v>
      </c>
      <c r="C712" s="5" t="s">
        <v>1423</v>
      </c>
      <c r="D712" s="6">
        <v>0.27768249765510217</v>
      </c>
    </row>
    <row r="713" spans="1:4" x14ac:dyDescent="0.3">
      <c r="A713" s="7" t="s">
        <v>406</v>
      </c>
      <c r="B713" s="7" t="str">
        <f>VLOOKUP(LEFT(A713,5),CA_Counties_TIGER2016!$D$2:$E$59,2,FALSE)</f>
        <v>Los Angeles</v>
      </c>
      <c r="C713" s="7" t="s">
        <v>1423</v>
      </c>
      <c r="D713" s="8">
        <v>0.27768249765510217</v>
      </c>
    </row>
    <row r="714" spans="1:4" x14ac:dyDescent="0.3">
      <c r="A714" s="5" t="s">
        <v>407</v>
      </c>
      <c r="B714" s="5" t="str">
        <f>VLOOKUP(LEFT(A714,5),CA_Counties_TIGER2016!$D$2:$E$59,2,FALSE)</f>
        <v>Los Angeles</v>
      </c>
      <c r="C714" s="5" t="s">
        <v>1423</v>
      </c>
      <c r="D714" s="6">
        <v>0.27768249765510217</v>
      </c>
    </row>
    <row r="715" spans="1:4" x14ac:dyDescent="0.3">
      <c r="A715" s="7" t="s">
        <v>408</v>
      </c>
      <c r="B715" s="7" t="str">
        <f>VLOOKUP(LEFT(A715,5),CA_Counties_TIGER2016!$D$2:$E$59,2,FALSE)</f>
        <v>Los Angeles</v>
      </c>
      <c r="C715" s="7" t="s">
        <v>1423</v>
      </c>
      <c r="D715" s="8">
        <v>0.27768249765510217</v>
      </c>
    </row>
    <row r="716" spans="1:4" x14ac:dyDescent="0.3">
      <c r="A716" s="5" t="s">
        <v>409</v>
      </c>
      <c r="B716" s="5" t="str">
        <f>VLOOKUP(LEFT(A716,5),CA_Counties_TIGER2016!$D$2:$E$59,2,FALSE)</f>
        <v>Los Angeles</v>
      </c>
      <c r="C716" s="5" t="s">
        <v>1423</v>
      </c>
      <c r="D716" s="6">
        <v>0.27768249765510217</v>
      </c>
    </row>
    <row r="717" spans="1:4" x14ac:dyDescent="0.3">
      <c r="A717" s="7" t="s">
        <v>410</v>
      </c>
      <c r="B717" s="7" t="str">
        <f>VLOOKUP(LEFT(A717,5),CA_Counties_TIGER2016!$D$2:$E$59,2,FALSE)</f>
        <v>Los Angeles</v>
      </c>
      <c r="C717" s="7" t="s">
        <v>1423</v>
      </c>
      <c r="D717" s="8">
        <v>0.27768249765510217</v>
      </c>
    </row>
    <row r="718" spans="1:4" x14ac:dyDescent="0.3">
      <c r="A718" s="5" t="s">
        <v>411</v>
      </c>
      <c r="B718" s="5" t="str">
        <f>VLOOKUP(LEFT(A718,5),CA_Counties_TIGER2016!$D$2:$E$59,2,FALSE)</f>
        <v>Los Angeles</v>
      </c>
      <c r="C718" s="5" t="s">
        <v>1423</v>
      </c>
      <c r="D718" s="6">
        <v>0.27768249765510217</v>
      </c>
    </row>
    <row r="719" spans="1:4" x14ac:dyDescent="0.3">
      <c r="A719" s="7" t="s">
        <v>412</v>
      </c>
      <c r="B719" s="7" t="str">
        <f>VLOOKUP(LEFT(A719,5),CA_Counties_TIGER2016!$D$2:$E$59,2,FALSE)</f>
        <v>Los Angeles</v>
      </c>
      <c r="C719" s="7" t="s">
        <v>1423</v>
      </c>
      <c r="D719" s="8">
        <v>0.27768249765510217</v>
      </c>
    </row>
    <row r="720" spans="1:4" x14ac:dyDescent="0.3">
      <c r="A720" s="5" t="s">
        <v>414</v>
      </c>
      <c r="B720" s="5" t="str">
        <f>VLOOKUP(LEFT(A720,5),CA_Counties_TIGER2016!$D$2:$E$59,2,FALSE)</f>
        <v>Butte</v>
      </c>
      <c r="C720" s="5" t="s">
        <v>1915</v>
      </c>
      <c r="D720" s="6">
        <v>0.26207728925243767</v>
      </c>
    </row>
    <row r="721" spans="1:4" x14ac:dyDescent="0.3">
      <c r="A721" s="7" t="s">
        <v>1916</v>
      </c>
      <c r="B721" s="7" t="str">
        <f>VLOOKUP(LEFT(A721,5),CA_Counties_TIGER2016!$D$2:$E$59,2,FALSE)</f>
        <v>Shasta</v>
      </c>
      <c r="C721" s="7" t="s">
        <v>1631</v>
      </c>
      <c r="D721" s="8">
        <v>0.12583049487980824</v>
      </c>
    </row>
    <row r="722" spans="1:4" x14ac:dyDescent="0.3">
      <c r="A722" s="5" t="s">
        <v>1917</v>
      </c>
      <c r="B722" s="5" t="str">
        <f>VLOOKUP(LEFT(A722,5),CA_Counties_TIGER2016!$D$2:$E$59,2,FALSE)</f>
        <v>Shasta</v>
      </c>
      <c r="C722" s="5" t="s">
        <v>1631</v>
      </c>
      <c r="D722" s="6">
        <v>0.12583049487980824</v>
      </c>
    </row>
    <row r="723" spans="1:4" x14ac:dyDescent="0.3">
      <c r="A723" s="7" t="s">
        <v>1918</v>
      </c>
      <c r="B723" s="7" t="str">
        <f>VLOOKUP(LEFT(A723,5),CA_Counties_TIGER2016!$D$2:$E$59,2,FALSE)</f>
        <v>Los Angeles</v>
      </c>
      <c r="C723" s="7" t="s">
        <v>1423</v>
      </c>
      <c r="D723" s="8">
        <v>0.27768249765510217</v>
      </c>
    </row>
    <row r="724" spans="1:4" x14ac:dyDescent="0.3">
      <c r="A724" s="5" t="s">
        <v>1919</v>
      </c>
      <c r="B724" s="5" t="str">
        <f>VLOOKUP(LEFT(A724,5),CA_Counties_TIGER2016!$D$2:$E$59,2,FALSE)</f>
        <v>Los Angeles</v>
      </c>
      <c r="C724" s="5" t="s">
        <v>1423</v>
      </c>
      <c r="D724" s="6">
        <v>0.27768249765510217</v>
      </c>
    </row>
    <row r="725" spans="1:4" x14ac:dyDescent="0.3">
      <c r="A725" s="7" t="s">
        <v>416</v>
      </c>
      <c r="B725" s="7" t="str">
        <f>VLOOKUP(LEFT(A725,5),CA_Counties_TIGER2016!$D$2:$E$59,2,FALSE)</f>
        <v>Los Angeles</v>
      </c>
      <c r="C725" s="7" t="s">
        <v>1423</v>
      </c>
      <c r="D725" s="8">
        <v>0.27768249765510217</v>
      </c>
    </row>
    <row r="726" spans="1:4" x14ac:dyDescent="0.3">
      <c r="A726" s="5" t="s">
        <v>417</v>
      </c>
      <c r="B726" s="5" t="str">
        <f>VLOOKUP(LEFT(A726,5),CA_Counties_TIGER2016!$D$2:$E$59,2,FALSE)</f>
        <v>Los Angeles</v>
      </c>
      <c r="C726" s="5" t="s">
        <v>1423</v>
      </c>
      <c r="D726" s="6">
        <v>0.27768249765510217</v>
      </c>
    </row>
    <row r="727" spans="1:4" x14ac:dyDescent="0.3">
      <c r="A727" s="7" t="s">
        <v>418</v>
      </c>
      <c r="B727" s="7" t="str">
        <f>VLOOKUP(LEFT(A727,5),CA_Counties_TIGER2016!$D$2:$E$59,2,FALSE)</f>
        <v>Los Angeles</v>
      </c>
      <c r="C727" s="7" t="s">
        <v>1423</v>
      </c>
      <c r="D727" s="8">
        <v>0.27768249765510217</v>
      </c>
    </row>
    <row r="728" spans="1:4" x14ac:dyDescent="0.3">
      <c r="A728" s="5" t="s">
        <v>419</v>
      </c>
      <c r="B728" s="5" t="str">
        <f>VLOOKUP(LEFT(A728,5),CA_Counties_TIGER2016!$D$2:$E$59,2,FALSE)</f>
        <v>Los Angeles</v>
      </c>
      <c r="C728" s="5" t="s">
        <v>1423</v>
      </c>
      <c r="D728" s="6">
        <v>0.27768249765510217</v>
      </c>
    </row>
    <row r="729" spans="1:4" x14ac:dyDescent="0.3">
      <c r="A729" s="7" t="s">
        <v>420</v>
      </c>
      <c r="B729" s="7" t="str">
        <f>VLOOKUP(LEFT(A729,5),CA_Counties_TIGER2016!$D$2:$E$59,2,FALSE)</f>
        <v>Los Angeles</v>
      </c>
      <c r="C729" s="7" t="s">
        <v>1423</v>
      </c>
      <c r="D729" s="8">
        <v>0.27768249765510217</v>
      </c>
    </row>
    <row r="730" spans="1:4" x14ac:dyDescent="0.3">
      <c r="A730" s="5" t="s">
        <v>1920</v>
      </c>
      <c r="B730" s="5" t="str">
        <f>VLOOKUP(LEFT(A730,5),CA_Counties_TIGER2016!$D$2:$E$59,2,FALSE)</f>
        <v>Los Angeles</v>
      </c>
      <c r="C730" s="5" t="s">
        <v>1423</v>
      </c>
      <c r="D730" s="6">
        <v>0.27768249765510217</v>
      </c>
    </row>
    <row r="731" spans="1:4" x14ac:dyDescent="0.3">
      <c r="A731" s="7" t="s">
        <v>1921</v>
      </c>
      <c r="B731" s="7" t="str">
        <f>VLOOKUP(LEFT(A731,5),CA_Counties_TIGER2016!$D$2:$E$59,2,FALSE)</f>
        <v>Los Angeles</v>
      </c>
      <c r="C731" s="7" t="s">
        <v>1423</v>
      </c>
      <c r="D731" s="8">
        <v>0.27768249765510217</v>
      </c>
    </row>
    <row r="732" spans="1:4" x14ac:dyDescent="0.3">
      <c r="A732" s="5" t="s">
        <v>421</v>
      </c>
      <c r="B732" s="5" t="str">
        <f>VLOOKUP(LEFT(A732,5),CA_Counties_TIGER2016!$D$2:$E$59,2,FALSE)</f>
        <v>Los Angeles</v>
      </c>
      <c r="C732" s="5" t="s">
        <v>1423</v>
      </c>
      <c r="D732" s="6">
        <v>0.27768249765510217</v>
      </c>
    </row>
    <row r="733" spans="1:4" x14ac:dyDescent="0.3">
      <c r="A733" s="7" t="s">
        <v>1922</v>
      </c>
      <c r="B733" s="7" t="str">
        <f>VLOOKUP(LEFT(A733,5),CA_Counties_TIGER2016!$D$2:$E$59,2,FALSE)</f>
        <v>Fresno</v>
      </c>
      <c r="C733" s="7" t="s">
        <v>1495</v>
      </c>
      <c r="D733" s="8">
        <v>0.10521649264496341</v>
      </c>
    </row>
    <row r="734" spans="1:4" x14ac:dyDescent="0.3">
      <c r="A734" s="5" t="s">
        <v>422</v>
      </c>
      <c r="B734" s="5" t="str">
        <f>VLOOKUP(LEFT(A734,5),CA_Counties_TIGER2016!$D$2:$E$59,2,FALSE)</f>
        <v>Fresno</v>
      </c>
      <c r="C734" s="5" t="s">
        <v>1495</v>
      </c>
      <c r="D734" s="6">
        <v>0.10521649264496341</v>
      </c>
    </row>
    <row r="735" spans="1:4" x14ac:dyDescent="0.3">
      <c r="A735" s="7" t="s">
        <v>423</v>
      </c>
      <c r="B735" s="7" t="str">
        <f>VLOOKUP(LEFT(A735,5),CA_Counties_TIGER2016!$D$2:$E$59,2,FALSE)</f>
        <v>Fresno</v>
      </c>
      <c r="C735" s="7" t="s">
        <v>1495</v>
      </c>
      <c r="D735" s="8">
        <v>0.10521649264496341</v>
      </c>
    </row>
    <row r="736" spans="1:4" x14ac:dyDescent="0.3">
      <c r="A736" s="5" t="s">
        <v>424</v>
      </c>
      <c r="B736" s="5" t="str">
        <f>VLOOKUP(LEFT(A736,5),CA_Counties_TIGER2016!$D$2:$E$59,2,FALSE)</f>
        <v>Fresno</v>
      </c>
      <c r="C736" s="5" t="s">
        <v>1495</v>
      </c>
      <c r="D736" s="6">
        <v>0.10521649264496341</v>
      </c>
    </row>
    <row r="737" spans="1:4" x14ac:dyDescent="0.3">
      <c r="A737" s="7" t="s">
        <v>425</v>
      </c>
      <c r="B737" s="7" t="str">
        <f>VLOOKUP(LEFT(A737,5),CA_Counties_TIGER2016!$D$2:$E$59,2,FALSE)</f>
        <v>Fresno</v>
      </c>
      <c r="C737" s="7" t="s">
        <v>1495</v>
      </c>
      <c r="D737" s="8">
        <v>0.10521649264496341</v>
      </c>
    </row>
    <row r="738" spans="1:4" x14ac:dyDescent="0.3">
      <c r="A738" s="5" t="s">
        <v>426</v>
      </c>
      <c r="B738" s="5" t="str">
        <f>VLOOKUP(LEFT(A738,5),CA_Counties_TIGER2016!$D$2:$E$59,2,FALSE)</f>
        <v>Fresno</v>
      </c>
      <c r="C738" s="5" t="s">
        <v>1495</v>
      </c>
      <c r="D738" s="6">
        <v>0.10521649264496341</v>
      </c>
    </row>
    <row r="739" spans="1:4" x14ac:dyDescent="0.3">
      <c r="A739" s="7" t="s">
        <v>427</v>
      </c>
      <c r="B739" s="7" t="str">
        <f>VLOOKUP(LEFT(A739,5),CA_Counties_TIGER2016!$D$2:$E$59,2,FALSE)</f>
        <v>Fresno</v>
      </c>
      <c r="C739" s="7" t="s">
        <v>1495</v>
      </c>
      <c r="D739" s="8">
        <v>0.10521649264496341</v>
      </c>
    </row>
    <row r="740" spans="1:4" x14ac:dyDescent="0.3">
      <c r="A740" s="5" t="s">
        <v>1923</v>
      </c>
      <c r="B740" s="5" t="str">
        <f>VLOOKUP(LEFT(A740,5),CA_Counties_TIGER2016!$D$2:$E$59,2,FALSE)</f>
        <v>Los Angeles</v>
      </c>
      <c r="C740" s="5" t="s">
        <v>1423</v>
      </c>
      <c r="D740" s="6">
        <v>0.27768249765510217</v>
      </c>
    </row>
    <row r="741" spans="1:4" x14ac:dyDescent="0.3">
      <c r="A741" s="7" t="s">
        <v>1924</v>
      </c>
      <c r="B741" s="7" t="str">
        <f>VLOOKUP(LEFT(A741,5),CA_Counties_TIGER2016!$D$2:$E$59,2,FALSE)</f>
        <v>San Diego</v>
      </c>
      <c r="C741" s="7" t="s">
        <v>1428</v>
      </c>
      <c r="D741" s="8">
        <v>0.10005694716598504</v>
      </c>
    </row>
    <row r="742" spans="1:4" x14ac:dyDescent="0.3">
      <c r="A742" s="5" t="s">
        <v>1925</v>
      </c>
      <c r="B742" s="5" t="str">
        <f>VLOOKUP(LEFT(A742,5),CA_Counties_TIGER2016!$D$2:$E$59,2,FALSE)</f>
        <v>San Diego</v>
      </c>
      <c r="C742" s="5" t="s">
        <v>1428</v>
      </c>
      <c r="D742" s="6">
        <v>0.10005694716598504</v>
      </c>
    </row>
    <row r="743" spans="1:4" x14ac:dyDescent="0.3">
      <c r="A743" s="7" t="s">
        <v>1926</v>
      </c>
      <c r="B743" s="7" t="str">
        <f>VLOOKUP(LEFT(A743,5),CA_Counties_TIGER2016!$D$2:$E$59,2,FALSE)</f>
        <v>San Diego</v>
      </c>
      <c r="C743" s="7" t="s">
        <v>1428</v>
      </c>
      <c r="D743" s="8">
        <v>0.10005694716598504</v>
      </c>
    </row>
    <row r="744" spans="1:4" x14ac:dyDescent="0.3">
      <c r="A744" s="5" t="s">
        <v>428</v>
      </c>
      <c r="B744" s="5" t="str">
        <f>VLOOKUP(LEFT(A744,5),CA_Counties_TIGER2016!$D$2:$E$59,2,FALSE)</f>
        <v>San Diego</v>
      </c>
      <c r="C744" s="5" t="s">
        <v>1428</v>
      </c>
      <c r="D744" s="6">
        <v>0.10005694716598504</v>
      </c>
    </row>
    <row r="745" spans="1:4" x14ac:dyDescent="0.3">
      <c r="A745" s="7" t="s">
        <v>429</v>
      </c>
      <c r="B745" s="7" t="str">
        <f>VLOOKUP(LEFT(A745,5),CA_Counties_TIGER2016!$D$2:$E$59,2,FALSE)</f>
        <v>Fresno</v>
      </c>
      <c r="C745" s="7" t="s">
        <v>1495</v>
      </c>
      <c r="D745" s="8">
        <v>0.10521649264496341</v>
      </c>
    </row>
    <row r="746" spans="1:4" x14ac:dyDescent="0.3">
      <c r="A746" s="5" t="s">
        <v>1927</v>
      </c>
      <c r="B746" s="5" t="str">
        <f>VLOOKUP(LEFT(A746,5),CA_Counties_TIGER2016!$D$2:$E$59,2,FALSE)</f>
        <v>Los Angeles</v>
      </c>
      <c r="C746" s="5" t="s">
        <v>1423</v>
      </c>
      <c r="D746" s="6">
        <v>0.27768249765510217</v>
      </c>
    </row>
    <row r="747" spans="1:4" x14ac:dyDescent="0.3">
      <c r="A747" s="7" t="s">
        <v>430</v>
      </c>
      <c r="B747" s="7" t="str">
        <f>VLOOKUP(LEFT(A747,5),CA_Counties_TIGER2016!$D$2:$E$59,2,FALSE)</f>
        <v>Los Angeles</v>
      </c>
      <c r="C747" s="7" t="s">
        <v>1423</v>
      </c>
      <c r="D747" s="8">
        <v>0.27768249765510217</v>
      </c>
    </row>
    <row r="748" spans="1:4" x14ac:dyDescent="0.3">
      <c r="A748" s="5" t="s">
        <v>431</v>
      </c>
      <c r="B748" s="5" t="str">
        <f>VLOOKUP(LEFT(A748,5),CA_Counties_TIGER2016!$D$2:$E$59,2,FALSE)</f>
        <v>Los Angeles</v>
      </c>
      <c r="C748" s="5" t="s">
        <v>1423</v>
      </c>
      <c r="D748" s="6">
        <v>0.27768249765510217</v>
      </c>
    </row>
    <row r="749" spans="1:4" x14ac:dyDescent="0.3">
      <c r="A749" s="7" t="s">
        <v>1928</v>
      </c>
      <c r="B749" s="7" t="str">
        <f>VLOOKUP(LEFT(A749,5),CA_Counties_TIGER2016!$D$2:$E$59,2,FALSE)</f>
        <v>Los Angeles</v>
      </c>
      <c r="C749" s="7" t="s">
        <v>1423</v>
      </c>
      <c r="D749" s="8">
        <v>0.27768249765510217</v>
      </c>
    </row>
    <row r="750" spans="1:4" x14ac:dyDescent="0.3">
      <c r="A750" s="5" t="s">
        <v>1929</v>
      </c>
      <c r="B750" s="5" t="str">
        <f>VLOOKUP(LEFT(A750,5),CA_Counties_TIGER2016!$D$2:$E$59,2,FALSE)</f>
        <v>Los Angeles</v>
      </c>
      <c r="C750" s="5" t="s">
        <v>1423</v>
      </c>
      <c r="D750" s="6">
        <v>0.27768249765510217</v>
      </c>
    </row>
    <row r="751" spans="1:4" x14ac:dyDescent="0.3">
      <c r="A751" s="7" t="s">
        <v>1930</v>
      </c>
      <c r="B751" s="7" t="str">
        <f>VLOOKUP(LEFT(A751,5),CA_Counties_TIGER2016!$D$2:$E$59,2,FALSE)</f>
        <v>Los Angeles</v>
      </c>
      <c r="C751" s="7" t="s">
        <v>1423</v>
      </c>
      <c r="D751" s="8">
        <v>0.27768249765510217</v>
      </c>
    </row>
    <row r="752" spans="1:4" x14ac:dyDescent="0.3">
      <c r="A752" s="5" t="s">
        <v>1931</v>
      </c>
      <c r="B752" s="5" t="str">
        <f>VLOOKUP(LEFT(A752,5),CA_Counties_TIGER2016!$D$2:$E$59,2,FALSE)</f>
        <v>Los Angeles</v>
      </c>
      <c r="C752" s="5" t="s">
        <v>1423</v>
      </c>
      <c r="D752" s="6">
        <v>0.27768249765510217</v>
      </c>
    </row>
    <row r="753" spans="1:4" x14ac:dyDescent="0.3">
      <c r="A753" s="7" t="s">
        <v>1932</v>
      </c>
      <c r="B753" s="7" t="str">
        <f>VLOOKUP(LEFT(A753,5),CA_Counties_TIGER2016!$D$2:$E$59,2,FALSE)</f>
        <v>Los Angeles</v>
      </c>
      <c r="C753" s="7" t="s">
        <v>1423</v>
      </c>
      <c r="D753" s="8">
        <v>0.27768249765510217</v>
      </c>
    </row>
    <row r="754" spans="1:4" x14ac:dyDescent="0.3">
      <c r="A754" s="5" t="s">
        <v>432</v>
      </c>
      <c r="B754" s="5" t="str">
        <f>VLOOKUP(LEFT(A754,5),CA_Counties_TIGER2016!$D$2:$E$59,2,FALSE)</f>
        <v>Fresno</v>
      </c>
      <c r="C754" s="5" t="s">
        <v>1495</v>
      </c>
      <c r="D754" s="6">
        <v>0.10521649264496341</v>
      </c>
    </row>
    <row r="755" spans="1:4" x14ac:dyDescent="0.3">
      <c r="A755" s="7" t="s">
        <v>433</v>
      </c>
      <c r="B755" s="7" t="str">
        <f>VLOOKUP(LEFT(A755,5),CA_Counties_TIGER2016!$D$2:$E$59,2,FALSE)</f>
        <v>Fresno</v>
      </c>
      <c r="C755" s="7" t="s">
        <v>1495</v>
      </c>
      <c r="D755" s="8">
        <v>0.10521649264496341</v>
      </c>
    </row>
    <row r="756" spans="1:4" x14ac:dyDescent="0.3">
      <c r="A756" s="5" t="s">
        <v>434</v>
      </c>
      <c r="B756" s="5" t="str">
        <f>VLOOKUP(LEFT(A756,5),CA_Counties_TIGER2016!$D$2:$E$59,2,FALSE)</f>
        <v>Fresno</v>
      </c>
      <c r="C756" s="5" t="s">
        <v>1495</v>
      </c>
      <c r="D756" s="6">
        <v>0.10521649264496341</v>
      </c>
    </row>
    <row r="757" spans="1:4" x14ac:dyDescent="0.3">
      <c r="A757" s="7" t="s">
        <v>435</v>
      </c>
      <c r="B757" s="7" t="str">
        <f>VLOOKUP(LEFT(A757,5),CA_Counties_TIGER2016!$D$2:$E$59,2,FALSE)</f>
        <v>Fresno</v>
      </c>
      <c r="C757" s="7" t="s">
        <v>1495</v>
      </c>
      <c r="D757" s="8">
        <v>0.10521649264496341</v>
      </c>
    </row>
    <row r="758" spans="1:4" x14ac:dyDescent="0.3">
      <c r="A758" s="5" t="s">
        <v>1933</v>
      </c>
      <c r="B758" s="5" t="str">
        <f>VLOOKUP(LEFT(A758,5),CA_Counties_TIGER2016!$D$2:$E$59,2,FALSE)</f>
        <v>San Diego</v>
      </c>
      <c r="C758" s="5" t="s">
        <v>1428</v>
      </c>
      <c r="D758" s="6">
        <v>0.10005694716598504</v>
      </c>
    </row>
    <row r="759" spans="1:4" x14ac:dyDescent="0.3">
      <c r="A759" s="7" t="s">
        <v>1934</v>
      </c>
      <c r="B759" s="7" t="str">
        <f>VLOOKUP(LEFT(A759,5),CA_Counties_TIGER2016!$D$2:$E$59,2,FALSE)</f>
        <v>San Diego</v>
      </c>
      <c r="C759" s="7" t="s">
        <v>1428</v>
      </c>
      <c r="D759" s="8">
        <v>0.10005694716598504</v>
      </c>
    </row>
    <row r="760" spans="1:4" x14ac:dyDescent="0.3">
      <c r="A760" s="5" t="s">
        <v>1935</v>
      </c>
      <c r="B760" s="5" t="str">
        <f>VLOOKUP(LEFT(A760,5),CA_Counties_TIGER2016!$D$2:$E$59,2,FALSE)</f>
        <v>San Diego</v>
      </c>
      <c r="C760" s="5" t="s">
        <v>1428</v>
      </c>
      <c r="D760" s="6">
        <v>0.10005694716598504</v>
      </c>
    </row>
    <row r="761" spans="1:4" x14ac:dyDescent="0.3">
      <c r="A761" s="7" t="s">
        <v>1936</v>
      </c>
      <c r="B761" s="7" t="str">
        <f>VLOOKUP(LEFT(A761,5),CA_Counties_TIGER2016!$D$2:$E$59,2,FALSE)</f>
        <v>San Diego</v>
      </c>
      <c r="C761" s="7" t="s">
        <v>1428</v>
      </c>
      <c r="D761" s="8">
        <v>0.10005694716598504</v>
      </c>
    </row>
    <row r="762" spans="1:4" x14ac:dyDescent="0.3">
      <c r="A762" s="5" t="s">
        <v>1937</v>
      </c>
      <c r="B762" s="5" t="str">
        <f>VLOOKUP(LEFT(A762,5),CA_Counties_TIGER2016!$D$2:$E$59,2,FALSE)</f>
        <v>Los Angeles</v>
      </c>
      <c r="C762" s="5" t="s">
        <v>1423</v>
      </c>
      <c r="D762" s="6">
        <v>0.27768249765510217</v>
      </c>
    </row>
    <row r="763" spans="1:4" x14ac:dyDescent="0.3">
      <c r="A763" s="7" t="s">
        <v>436</v>
      </c>
      <c r="B763" s="7" t="str">
        <f>VLOOKUP(LEFT(A763,5),CA_Counties_TIGER2016!$D$2:$E$59,2,FALSE)</f>
        <v>Los Angeles</v>
      </c>
      <c r="C763" s="7" t="s">
        <v>1423</v>
      </c>
      <c r="D763" s="8">
        <v>0.27768249765510217</v>
      </c>
    </row>
    <row r="764" spans="1:4" x14ac:dyDescent="0.3">
      <c r="A764" s="5" t="s">
        <v>437</v>
      </c>
      <c r="B764" s="5" t="str">
        <f>VLOOKUP(LEFT(A764,5),CA_Counties_TIGER2016!$D$2:$E$59,2,FALSE)</f>
        <v>Los Angeles</v>
      </c>
      <c r="C764" s="5" t="s">
        <v>1423</v>
      </c>
      <c r="D764" s="6">
        <v>0.27768249765510217</v>
      </c>
    </row>
    <row r="765" spans="1:4" x14ac:dyDescent="0.3">
      <c r="A765" s="7" t="s">
        <v>1938</v>
      </c>
      <c r="B765" s="7" t="str">
        <f>VLOOKUP(LEFT(A765,5),CA_Counties_TIGER2016!$D$2:$E$59,2,FALSE)</f>
        <v>Los Angeles</v>
      </c>
      <c r="C765" s="7" t="s">
        <v>1423</v>
      </c>
      <c r="D765" s="8">
        <v>0.27768249765510217</v>
      </c>
    </row>
    <row r="766" spans="1:4" x14ac:dyDescent="0.3">
      <c r="A766" s="5" t="s">
        <v>1939</v>
      </c>
      <c r="B766" s="5" t="str">
        <f>VLOOKUP(LEFT(A766,5),CA_Counties_TIGER2016!$D$2:$E$59,2,FALSE)</f>
        <v>Los Angeles</v>
      </c>
      <c r="C766" s="5" t="s">
        <v>1423</v>
      </c>
      <c r="D766" s="6">
        <v>0.27768249765510217</v>
      </c>
    </row>
    <row r="767" spans="1:4" x14ac:dyDescent="0.3">
      <c r="A767" s="7" t="s">
        <v>1940</v>
      </c>
      <c r="B767" s="7" t="str">
        <f>VLOOKUP(LEFT(A767,5),CA_Counties_TIGER2016!$D$2:$E$59,2,FALSE)</f>
        <v>Los Angeles</v>
      </c>
      <c r="C767" s="7" t="s">
        <v>1423</v>
      </c>
      <c r="D767" s="8">
        <v>0.27768249765510217</v>
      </c>
    </row>
    <row r="768" spans="1:4" x14ac:dyDescent="0.3">
      <c r="A768" s="5" t="s">
        <v>1941</v>
      </c>
      <c r="B768" s="5" t="str">
        <f>VLOOKUP(LEFT(A768,5),CA_Counties_TIGER2016!$D$2:$E$59,2,FALSE)</f>
        <v>Los Angeles</v>
      </c>
      <c r="C768" s="5" t="s">
        <v>1423</v>
      </c>
      <c r="D768" s="6">
        <v>0.27768249765510217</v>
      </c>
    </row>
    <row r="769" spans="1:4" x14ac:dyDescent="0.3">
      <c r="A769" s="7" t="s">
        <v>1942</v>
      </c>
      <c r="B769" s="7" t="str">
        <f>VLOOKUP(LEFT(A769,5),CA_Counties_TIGER2016!$D$2:$E$59,2,FALSE)</f>
        <v>Los Angeles</v>
      </c>
      <c r="C769" s="7" t="s">
        <v>1423</v>
      </c>
      <c r="D769" s="8">
        <v>0.27768249765510217</v>
      </c>
    </row>
    <row r="770" spans="1:4" x14ac:dyDescent="0.3">
      <c r="A770" s="5" t="s">
        <v>1943</v>
      </c>
      <c r="B770" s="5" t="str">
        <f>VLOOKUP(LEFT(A770,5),CA_Counties_TIGER2016!$D$2:$E$59,2,FALSE)</f>
        <v>San Diego</v>
      </c>
      <c r="C770" s="5" t="s">
        <v>1428</v>
      </c>
      <c r="D770" s="6">
        <v>0.10005694716598504</v>
      </c>
    </row>
    <row r="771" spans="1:4" x14ac:dyDescent="0.3">
      <c r="A771" s="7" t="s">
        <v>1944</v>
      </c>
      <c r="B771" s="7" t="str">
        <f>VLOOKUP(LEFT(A771,5),CA_Counties_TIGER2016!$D$2:$E$59,2,FALSE)</f>
        <v>Shasta</v>
      </c>
      <c r="C771" s="7" t="s">
        <v>1631</v>
      </c>
      <c r="D771" s="8">
        <v>0.12583049487980824</v>
      </c>
    </row>
    <row r="772" spans="1:4" x14ac:dyDescent="0.3">
      <c r="A772" s="5" t="s">
        <v>438</v>
      </c>
      <c r="B772" s="5" t="str">
        <f>VLOOKUP(LEFT(A772,5),CA_Counties_TIGER2016!$D$2:$E$59,2,FALSE)</f>
        <v>Fresno</v>
      </c>
      <c r="C772" s="5" t="s">
        <v>1495</v>
      </c>
      <c r="D772" s="6">
        <v>0.10521649264496341</v>
      </c>
    </row>
    <row r="773" spans="1:4" x14ac:dyDescent="0.3">
      <c r="A773" s="7" t="s">
        <v>439</v>
      </c>
      <c r="B773" s="7" t="str">
        <f>VLOOKUP(LEFT(A773,5),CA_Counties_TIGER2016!$D$2:$E$59,2,FALSE)</f>
        <v>Fresno</v>
      </c>
      <c r="C773" s="7" t="s">
        <v>1495</v>
      </c>
      <c r="D773" s="8">
        <v>0.10521649264496341</v>
      </c>
    </row>
    <row r="774" spans="1:4" x14ac:dyDescent="0.3">
      <c r="A774" s="5" t="s">
        <v>440</v>
      </c>
      <c r="B774" s="5" t="str">
        <f>VLOOKUP(LEFT(A774,5),CA_Counties_TIGER2016!$D$2:$E$59,2,FALSE)</f>
        <v>Fresno</v>
      </c>
      <c r="C774" s="5" t="s">
        <v>1495</v>
      </c>
      <c r="D774" s="6">
        <v>0.10521649264496341</v>
      </c>
    </row>
    <row r="775" spans="1:4" x14ac:dyDescent="0.3">
      <c r="A775" s="7" t="s">
        <v>441</v>
      </c>
      <c r="B775" s="7" t="str">
        <f>VLOOKUP(LEFT(A775,5),CA_Counties_TIGER2016!$D$2:$E$59,2,FALSE)</f>
        <v>Fresno</v>
      </c>
      <c r="C775" s="7" t="s">
        <v>1495</v>
      </c>
      <c r="D775" s="8">
        <v>0.10521649264496341</v>
      </c>
    </row>
    <row r="776" spans="1:4" x14ac:dyDescent="0.3">
      <c r="A776" s="5" t="s">
        <v>442</v>
      </c>
      <c r="B776" s="5" t="str">
        <f>VLOOKUP(LEFT(A776,5),CA_Counties_TIGER2016!$D$2:$E$59,2,FALSE)</f>
        <v>Fresno</v>
      </c>
      <c r="C776" s="5" t="s">
        <v>1495</v>
      </c>
      <c r="D776" s="6">
        <v>0.10521649264496341</v>
      </c>
    </row>
    <row r="777" spans="1:4" x14ac:dyDescent="0.3">
      <c r="A777" s="7" t="s">
        <v>443</v>
      </c>
      <c r="B777" s="7" t="str">
        <f>VLOOKUP(LEFT(A777,5),CA_Counties_TIGER2016!$D$2:$E$59,2,FALSE)</f>
        <v>Fresno</v>
      </c>
      <c r="C777" s="7" t="s">
        <v>1495</v>
      </c>
      <c r="D777" s="8">
        <v>0.10521649264496341</v>
      </c>
    </row>
    <row r="778" spans="1:4" x14ac:dyDescent="0.3">
      <c r="A778" s="5" t="s">
        <v>1945</v>
      </c>
      <c r="B778" s="5" t="str">
        <f>VLOOKUP(LEFT(A778,5),CA_Counties_TIGER2016!$D$2:$E$59,2,FALSE)</f>
        <v>San Diego</v>
      </c>
      <c r="C778" s="5" t="s">
        <v>1428</v>
      </c>
      <c r="D778" s="6">
        <v>0.10005694716598504</v>
      </c>
    </row>
    <row r="779" spans="1:4" x14ac:dyDescent="0.3">
      <c r="A779" s="7" t="s">
        <v>1946</v>
      </c>
      <c r="B779" s="7" t="str">
        <f>VLOOKUP(LEFT(A779,5),CA_Counties_TIGER2016!$D$2:$E$59,2,FALSE)</f>
        <v>San Diego</v>
      </c>
      <c r="C779" s="7" t="s">
        <v>1428</v>
      </c>
      <c r="D779" s="8">
        <v>0.10005694716598504</v>
      </c>
    </row>
    <row r="780" spans="1:4" x14ac:dyDescent="0.3">
      <c r="A780" s="5" t="s">
        <v>444</v>
      </c>
      <c r="B780" s="5" t="str">
        <f>VLOOKUP(LEFT(A780,5),CA_Counties_TIGER2016!$D$2:$E$59,2,FALSE)</f>
        <v>Los Angeles</v>
      </c>
      <c r="C780" s="5" t="s">
        <v>1423</v>
      </c>
      <c r="D780" s="6">
        <v>0.27768249765510217</v>
      </c>
    </row>
    <row r="781" spans="1:4" x14ac:dyDescent="0.3">
      <c r="A781" s="7" t="s">
        <v>445</v>
      </c>
      <c r="B781" s="7" t="str">
        <f>VLOOKUP(LEFT(A781,5),CA_Counties_TIGER2016!$D$2:$E$59,2,FALSE)</f>
        <v>Los Angeles</v>
      </c>
      <c r="C781" s="7" t="s">
        <v>1423</v>
      </c>
      <c r="D781" s="8">
        <v>0.27768249765510217</v>
      </c>
    </row>
    <row r="782" spans="1:4" x14ac:dyDescent="0.3">
      <c r="A782" s="5" t="s">
        <v>446</v>
      </c>
      <c r="B782" s="5" t="str">
        <f>VLOOKUP(LEFT(A782,5),CA_Counties_TIGER2016!$D$2:$E$59,2,FALSE)</f>
        <v>Los Angeles</v>
      </c>
      <c r="C782" s="5" t="s">
        <v>1423</v>
      </c>
      <c r="D782" s="6">
        <v>0.27768249765510217</v>
      </c>
    </row>
    <row r="783" spans="1:4" x14ac:dyDescent="0.3">
      <c r="A783" s="7" t="s">
        <v>447</v>
      </c>
      <c r="B783" s="7" t="str">
        <f>VLOOKUP(LEFT(A783,5),CA_Counties_TIGER2016!$D$2:$E$59,2,FALSE)</f>
        <v>Los Angeles</v>
      </c>
      <c r="C783" s="7" t="s">
        <v>1423</v>
      </c>
      <c r="D783" s="8">
        <v>0.27768249765510217</v>
      </c>
    </row>
    <row r="784" spans="1:4" x14ac:dyDescent="0.3">
      <c r="A784" s="5" t="s">
        <v>448</v>
      </c>
      <c r="B784" s="5" t="str">
        <f>VLOOKUP(LEFT(A784,5),CA_Counties_TIGER2016!$D$2:$E$59,2,FALSE)</f>
        <v>Los Angeles</v>
      </c>
      <c r="C784" s="5" t="s">
        <v>1423</v>
      </c>
      <c r="D784" s="6">
        <v>0.27768249765510217</v>
      </c>
    </row>
    <row r="785" spans="1:4" x14ac:dyDescent="0.3">
      <c r="A785" s="7" t="s">
        <v>449</v>
      </c>
      <c r="B785" s="7" t="str">
        <f>VLOOKUP(LEFT(A785,5),CA_Counties_TIGER2016!$D$2:$E$59,2,FALSE)</f>
        <v>Los Angeles</v>
      </c>
      <c r="C785" s="7" t="s">
        <v>1423</v>
      </c>
      <c r="D785" s="8">
        <v>0.27768249765510217</v>
      </c>
    </row>
    <row r="786" spans="1:4" x14ac:dyDescent="0.3">
      <c r="A786" s="5" t="s">
        <v>450</v>
      </c>
      <c r="B786" s="5" t="str">
        <f>VLOOKUP(LEFT(A786,5),CA_Counties_TIGER2016!$D$2:$E$59,2,FALSE)</f>
        <v>Los Angeles</v>
      </c>
      <c r="C786" s="5" t="s">
        <v>1423</v>
      </c>
      <c r="D786" s="6">
        <v>0.27768249765510217</v>
      </c>
    </row>
    <row r="787" spans="1:4" x14ac:dyDescent="0.3">
      <c r="A787" s="7" t="s">
        <v>452</v>
      </c>
      <c r="B787" s="7" t="str">
        <f>VLOOKUP(LEFT(A787,5),CA_Counties_TIGER2016!$D$2:$E$59,2,FALSE)</f>
        <v>San Joaquin</v>
      </c>
      <c r="C787" s="7" t="s">
        <v>1733</v>
      </c>
      <c r="D787" s="8">
        <v>0.15087765163331726</v>
      </c>
    </row>
    <row r="788" spans="1:4" x14ac:dyDescent="0.3">
      <c r="A788" s="5" t="s">
        <v>1947</v>
      </c>
      <c r="B788" s="5" t="str">
        <f>VLOOKUP(LEFT(A788,5),CA_Counties_TIGER2016!$D$2:$E$59,2,FALSE)</f>
        <v>San Joaquin</v>
      </c>
      <c r="C788" s="5" t="s">
        <v>1733</v>
      </c>
      <c r="D788" s="6">
        <v>0.15087765163331726</v>
      </c>
    </row>
    <row r="789" spans="1:4" x14ac:dyDescent="0.3">
      <c r="A789" s="7" t="s">
        <v>1948</v>
      </c>
      <c r="B789" s="7" t="str">
        <f>VLOOKUP(LEFT(A789,5),CA_Counties_TIGER2016!$D$2:$E$59,2,FALSE)</f>
        <v>Los Angeles</v>
      </c>
      <c r="C789" s="7" t="s">
        <v>1423</v>
      </c>
      <c r="D789" s="8">
        <v>0.27768249765510217</v>
      </c>
    </row>
    <row r="790" spans="1:4" x14ac:dyDescent="0.3">
      <c r="A790" s="5" t="s">
        <v>1949</v>
      </c>
      <c r="B790" s="5" t="str">
        <f>VLOOKUP(LEFT(A790,5),CA_Counties_TIGER2016!$D$2:$E$59,2,FALSE)</f>
        <v>Los Angeles</v>
      </c>
      <c r="C790" s="5" t="s">
        <v>1423</v>
      </c>
      <c r="D790" s="6">
        <v>0.27768249765510217</v>
      </c>
    </row>
    <row r="791" spans="1:4" x14ac:dyDescent="0.3">
      <c r="A791" s="7" t="s">
        <v>1950</v>
      </c>
      <c r="B791" s="7" t="str">
        <f>VLOOKUP(LEFT(A791,5),CA_Counties_TIGER2016!$D$2:$E$59,2,FALSE)</f>
        <v>San Joaquin</v>
      </c>
      <c r="C791" s="7" t="s">
        <v>1733</v>
      </c>
      <c r="D791" s="8">
        <v>0.15087765163331726</v>
      </c>
    </row>
    <row r="792" spans="1:4" x14ac:dyDescent="0.3">
      <c r="A792" s="5" t="s">
        <v>1951</v>
      </c>
      <c r="B792" s="5" t="str">
        <f>VLOOKUP(LEFT(A792,5),CA_Counties_TIGER2016!$D$2:$E$59,2,FALSE)</f>
        <v>Los Angeles</v>
      </c>
      <c r="C792" s="5" t="s">
        <v>1423</v>
      </c>
      <c r="D792" s="6">
        <v>0.27768249765510217</v>
      </c>
    </row>
    <row r="793" spans="1:4" x14ac:dyDescent="0.3">
      <c r="A793" s="7" t="s">
        <v>1952</v>
      </c>
      <c r="B793" s="7" t="str">
        <f>VLOOKUP(LEFT(A793,5),CA_Counties_TIGER2016!$D$2:$E$59,2,FALSE)</f>
        <v>Los Angeles</v>
      </c>
      <c r="C793" s="7" t="s">
        <v>1423</v>
      </c>
      <c r="D793" s="8">
        <v>0.27768249765510217</v>
      </c>
    </row>
    <row r="794" spans="1:4" x14ac:dyDescent="0.3">
      <c r="A794" s="5" t="s">
        <v>453</v>
      </c>
      <c r="B794" s="5" t="str">
        <f>VLOOKUP(LEFT(A794,5),CA_Counties_TIGER2016!$D$2:$E$59,2,FALSE)</f>
        <v>Los Angeles</v>
      </c>
      <c r="C794" s="5" t="s">
        <v>1423</v>
      </c>
      <c r="D794" s="6">
        <v>0.27768249765510217</v>
      </c>
    </row>
    <row r="795" spans="1:4" x14ac:dyDescent="0.3">
      <c r="A795" s="7" t="s">
        <v>454</v>
      </c>
      <c r="B795" s="7" t="str">
        <f>VLOOKUP(LEFT(A795,5),CA_Counties_TIGER2016!$D$2:$E$59,2,FALSE)</f>
        <v>Los Angeles</v>
      </c>
      <c r="C795" s="7" t="s">
        <v>1423</v>
      </c>
      <c r="D795" s="8">
        <v>0.27768249765510217</v>
      </c>
    </row>
    <row r="796" spans="1:4" x14ac:dyDescent="0.3">
      <c r="A796" s="5" t="s">
        <v>1953</v>
      </c>
      <c r="B796" s="5" t="str">
        <f>VLOOKUP(LEFT(A796,5),CA_Counties_TIGER2016!$D$2:$E$59,2,FALSE)</f>
        <v>Los Angeles</v>
      </c>
      <c r="C796" s="5" t="s">
        <v>1423</v>
      </c>
      <c r="D796" s="6">
        <v>0.27768249765510217</v>
      </c>
    </row>
    <row r="797" spans="1:4" x14ac:dyDescent="0.3">
      <c r="A797" s="7" t="s">
        <v>1954</v>
      </c>
      <c r="B797" s="7" t="str">
        <f>VLOOKUP(LEFT(A797,5),CA_Counties_TIGER2016!$D$2:$E$59,2,FALSE)</f>
        <v>Los Angeles</v>
      </c>
      <c r="C797" s="7" t="s">
        <v>1423</v>
      </c>
      <c r="D797" s="8">
        <v>0.27768249765510217</v>
      </c>
    </row>
    <row r="798" spans="1:4" x14ac:dyDescent="0.3">
      <c r="A798" s="5" t="s">
        <v>455</v>
      </c>
      <c r="B798" s="5" t="str">
        <f>VLOOKUP(LEFT(A798,5),CA_Counties_TIGER2016!$D$2:$E$59,2,FALSE)</f>
        <v>Los Angeles</v>
      </c>
      <c r="C798" s="5" t="s">
        <v>1423</v>
      </c>
      <c r="D798" s="6">
        <v>0.27768249765510217</v>
      </c>
    </row>
    <row r="799" spans="1:4" x14ac:dyDescent="0.3">
      <c r="A799" s="7" t="s">
        <v>456</v>
      </c>
      <c r="B799" s="7" t="str">
        <f>VLOOKUP(LEFT(A799,5),CA_Counties_TIGER2016!$D$2:$E$59,2,FALSE)</f>
        <v>Los Angeles</v>
      </c>
      <c r="C799" s="7" t="s">
        <v>1423</v>
      </c>
      <c r="D799" s="8">
        <v>0.27768249765510217</v>
      </c>
    </row>
    <row r="800" spans="1:4" x14ac:dyDescent="0.3">
      <c r="A800" s="5" t="s">
        <v>457</v>
      </c>
      <c r="B800" s="5" t="str">
        <f>VLOOKUP(LEFT(A800,5),CA_Counties_TIGER2016!$D$2:$E$59,2,FALSE)</f>
        <v>Los Angeles</v>
      </c>
      <c r="C800" s="5" t="s">
        <v>1423</v>
      </c>
      <c r="D800" s="6">
        <v>0.27768249765510217</v>
      </c>
    </row>
    <row r="801" spans="1:4" x14ac:dyDescent="0.3">
      <c r="A801" s="7" t="s">
        <v>458</v>
      </c>
      <c r="B801" s="7" t="str">
        <f>VLOOKUP(LEFT(A801,5),CA_Counties_TIGER2016!$D$2:$E$59,2,FALSE)</f>
        <v>Los Angeles</v>
      </c>
      <c r="C801" s="7" t="s">
        <v>1423</v>
      </c>
      <c r="D801" s="8">
        <v>0.27768249765510217</v>
      </c>
    </row>
    <row r="802" spans="1:4" x14ac:dyDescent="0.3">
      <c r="A802" s="5" t="s">
        <v>1955</v>
      </c>
      <c r="B802" s="5" t="str">
        <f>VLOOKUP(LEFT(A802,5),CA_Counties_TIGER2016!$D$2:$E$59,2,FALSE)</f>
        <v>Los Angeles</v>
      </c>
      <c r="C802" s="5" t="s">
        <v>1423</v>
      </c>
      <c r="D802" s="6">
        <v>0.27768249765510217</v>
      </c>
    </row>
    <row r="803" spans="1:4" x14ac:dyDescent="0.3">
      <c r="A803" s="7" t="s">
        <v>1956</v>
      </c>
      <c r="B803" s="7" t="str">
        <f>VLOOKUP(LEFT(A803,5),CA_Counties_TIGER2016!$D$2:$E$59,2,FALSE)</f>
        <v>Los Angeles</v>
      </c>
      <c r="C803" s="7" t="s">
        <v>1423</v>
      </c>
      <c r="D803" s="8">
        <v>0.27768249765510217</v>
      </c>
    </row>
    <row r="804" spans="1:4" x14ac:dyDescent="0.3">
      <c r="A804" s="5" t="s">
        <v>1957</v>
      </c>
      <c r="B804" s="5" t="str">
        <f>VLOOKUP(LEFT(A804,5),CA_Counties_TIGER2016!$D$2:$E$59,2,FALSE)</f>
        <v>Los Angeles</v>
      </c>
      <c r="C804" s="5" t="s">
        <v>1423</v>
      </c>
      <c r="D804" s="6">
        <v>0.27768249765510217</v>
      </c>
    </row>
    <row r="805" spans="1:4" x14ac:dyDescent="0.3">
      <c r="A805" s="7" t="s">
        <v>459</v>
      </c>
      <c r="B805" s="7" t="str">
        <f>VLOOKUP(LEFT(A805,5),CA_Counties_TIGER2016!$D$2:$E$59,2,FALSE)</f>
        <v>San Bernardino</v>
      </c>
      <c r="C805" s="7" t="s">
        <v>1448</v>
      </c>
      <c r="D805" s="8">
        <v>0.12541819775139679</v>
      </c>
    </row>
    <row r="806" spans="1:4" x14ac:dyDescent="0.3">
      <c r="A806" s="5" t="s">
        <v>460</v>
      </c>
      <c r="B806" s="5" t="str">
        <f>VLOOKUP(LEFT(A806,5),CA_Counties_TIGER2016!$D$2:$E$59,2,FALSE)</f>
        <v>San Bernardino</v>
      </c>
      <c r="C806" s="5" t="s">
        <v>1448</v>
      </c>
      <c r="D806" s="6">
        <v>0.12541819775139679</v>
      </c>
    </row>
    <row r="807" spans="1:4" x14ac:dyDescent="0.3">
      <c r="A807" s="7" t="s">
        <v>1958</v>
      </c>
      <c r="B807" s="7" t="str">
        <f>VLOOKUP(LEFT(A807,5),CA_Counties_TIGER2016!$D$2:$E$59,2,FALSE)</f>
        <v>San Bernardino</v>
      </c>
      <c r="C807" s="7" t="s">
        <v>1448</v>
      </c>
      <c r="D807" s="8">
        <v>0.12541819775139679</v>
      </c>
    </row>
    <row r="808" spans="1:4" x14ac:dyDescent="0.3">
      <c r="A808" s="5" t="s">
        <v>461</v>
      </c>
      <c r="B808" s="5" t="str">
        <f>VLOOKUP(LEFT(A808,5),CA_Counties_TIGER2016!$D$2:$E$59,2,FALSE)</f>
        <v>Los Angeles</v>
      </c>
      <c r="C808" s="5" t="s">
        <v>1426</v>
      </c>
      <c r="D808" s="6">
        <v>0.19116750883500777</v>
      </c>
    </row>
    <row r="809" spans="1:4" x14ac:dyDescent="0.3">
      <c r="A809" s="7" t="s">
        <v>462</v>
      </c>
      <c r="B809" s="7" t="str">
        <f>VLOOKUP(LEFT(A809,5),CA_Counties_TIGER2016!$D$2:$E$59,2,FALSE)</f>
        <v>Los Angeles</v>
      </c>
      <c r="C809" s="7" t="s">
        <v>1426</v>
      </c>
      <c r="D809" s="8">
        <v>0.19116750883500777</v>
      </c>
    </row>
    <row r="810" spans="1:4" x14ac:dyDescent="0.3">
      <c r="A810" s="5" t="s">
        <v>463</v>
      </c>
      <c r="B810" s="5" t="str">
        <f>VLOOKUP(LEFT(A810,5),CA_Counties_TIGER2016!$D$2:$E$59,2,FALSE)</f>
        <v>Los Angeles</v>
      </c>
      <c r="C810" s="5" t="s">
        <v>1426</v>
      </c>
      <c r="D810" s="6">
        <v>0.19116750883500777</v>
      </c>
    </row>
    <row r="811" spans="1:4" x14ac:dyDescent="0.3">
      <c r="A811" s="7" t="s">
        <v>464</v>
      </c>
      <c r="B811" s="7" t="str">
        <f>VLOOKUP(LEFT(A811,5),CA_Counties_TIGER2016!$D$2:$E$59,2,FALSE)</f>
        <v>Los Angeles</v>
      </c>
      <c r="C811" s="7" t="s">
        <v>1426</v>
      </c>
      <c r="D811" s="8">
        <v>0.19116750883500777</v>
      </c>
    </row>
    <row r="812" spans="1:4" x14ac:dyDescent="0.3">
      <c r="A812" s="5" t="s">
        <v>465</v>
      </c>
      <c r="B812" s="5" t="str">
        <f>VLOOKUP(LEFT(A812,5),CA_Counties_TIGER2016!$D$2:$E$59,2,FALSE)</f>
        <v>Los Angeles</v>
      </c>
      <c r="C812" s="5" t="s">
        <v>1426</v>
      </c>
      <c r="D812" s="6">
        <v>0.19116750883500777</v>
      </c>
    </row>
    <row r="813" spans="1:4" x14ac:dyDescent="0.3">
      <c r="A813" s="7" t="s">
        <v>466</v>
      </c>
      <c r="B813" s="7" t="str">
        <f>VLOOKUP(LEFT(A813,5),CA_Counties_TIGER2016!$D$2:$E$59,2,FALSE)</f>
        <v>Los Angeles</v>
      </c>
      <c r="C813" s="7" t="s">
        <v>1426</v>
      </c>
      <c r="D813" s="8">
        <v>0.19116750883500777</v>
      </c>
    </row>
    <row r="814" spans="1:4" x14ac:dyDescent="0.3">
      <c r="A814" s="5" t="s">
        <v>467</v>
      </c>
      <c r="B814" s="5" t="str">
        <f>VLOOKUP(LEFT(A814,5),CA_Counties_TIGER2016!$D$2:$E$59,2,FALSE)</f>
        <v>Los Angeles</v>
      </c>
      <c r="C814" s="5" t="s">
        <v>1423</v>
      </c>
      <c r="D814" s="6">
        <v>0.27768249765510217</v>
      </c>
    </row>
    <row r="815" spans="1:4" x14ac:dyDescent="0.3">
      <c r="A815" s="7" t="s">
        <v>468</v>
      </c>
      <c r="B815" s="7" t="str">
        <f>VLOOKUP(LEFT(A815,5),CA_Counties_TIGER2016!$D$2:$E$59,2,FALSE)</f>
        <v>Los Angeles</v>
      </c>
      <c r="C815" s="7" t="s">
        <v>1423</v>
      </c>
      <c r="D815" s="8">
        <v>0.27768249765510217</v>
      </c>
    </row>
    <row r="816" spans="1:4" x14ac:dyDescent="0.3">
      <c r="A816" s="5" t="s">
        <v>469</v>
      </c>
      <c r="B816" s="5" t="str">
        <f>VLOOKUP(LEFT(A816,5),CA_Counties_TIGER2016!$D$2:$E$59,2,FALSE)</f>
        <v>Los Angeles</v>
      </c>
      <c r="C816" s="5" t="s">
        <v>1423</v>
      </c>
      <c r="D816" s="6">
        <v>0.27768249765510217</v>
      </c>
    </row>
    <row r="817" spans="1:4" x14ac:dyDescent="0.3">
      <c r="A817" s="7" t="s">
        <v>470</v>
      </c>
      <c r="B817" s="7" t="str">
        <f>VLOOKUP(LEFT(A817,5),CA_Counties_TIGER2016!$D$2:$E$59,2,FALSE)</f>
        <v>Lake</v>
      </c>
      <c r="C817" s="7" t="s">
        <v>1959</v>
      </c>
      <c r="D817" s="8">
        <v>0.17831496577856285</v>
      </c>
    </row>
    <row r="818" spans="1:4" x14ac:dyDescent="0.3">
      <c r="A818" s="5" t="s">
        <v>471</v>
      </c>
      <c r="B818" s="5" t="str">
        <f>VLOOKUP(LEFT(A818,5),CA_Counties_TIGER2016!$D$2:$E$59,2,FALSE)</f>
        <v>Lake</v>
      </c>
      <c r="C818" s="5" t="s">
        <v>1960</v>
      </c>
      <c r="D818" s="6">
        <v>0.10074338259081078</v>
      </c>
    </row>
    <row r="819" spans="1:4" x14ac:dyDescent="0.3">
      <c r="A819" s="7" t="s">
        <v>472</v>
      </c>
      <c r="B819" s="7" t="str">
        <f>VLOOKUP(LEFT(A819,5),CA_Counties_TIGER2016!$D$2:$E$59,2,FALSE)</f>
        <v>Los Angeles</v>
      </c>
      <c r="C819" s="7" t="s">
        <v>1423</v>
      </c>
      <c r="D819" s="8">
        <v>0.27768249765510217</v>
      </c>
    </row>
    <row r="820" spans="1:4" x14ac:dyDescent="0.3">
      <c r="A820" s="5" t="s">
        <v>473</v>
      </c>
      <c r="B820" s="5" t="str">
        <f>VLOOKUP(LEFT(A820,5),CA_Counties_TIGER2016!$D$2:$E$59,2,FALSE)</f>
        <v>Los Angeles</v>
      </c>
      <c r="C820" s="5" t="s">
        <v>1423</v>
      </c>
      <c r="D820" s="6">
        <v>0.27768249765510217</v>
      </c>
    </row>
    <row r="821" spans="1:4" x14ac:dyDescent="0.3">
      <c r="A821" s="7" t="s">
        <v>474</v>
      </c>
      <c r="B821" s="7" t="str">
        <f>VLOOKUP(LEFT(A821,5),CA_Counties_TIGER2016!$D$2:$E$59,2,FALSE)</f>
        <v>Los Angeles</v>
      </c>
      <c r="C821" s="7" t="s">
        <v>1423</v>
      </c>
      <c r="D821" s="8">
        <v>0.27768249765510217</v>
      </c>
    </row>
    <row r="822" spans="1:4" x14ac:dyDescent="0.3">
      <c r="A822" s="5" t="s">
        <v>475</v>
      </c>
      <c r="B822" s="5" t="str">
        <f>VLOOKUP(LEFT(A822,5),CA_Counties_TIGER2016!$D$2:$E$59,2,FALSE)</f>
        <v>Los Angeles</v>
      </c>
      <c r="C822" s="5" t="s">
        <v>1423</v>
      </c>
      <c r="D822" s="6">
        <v>0.27768249765510217</v>
      </c>
    </row>
    <row r="823" spans="1:4" x14ac:dyDescent="0.3">
      <c r="A823" s="7" t="s">
        <v>476</v>
      </c>
      <c r="B823" s="7" t="str">
        <f>VLOOKUP(LEFT(A823,5),CA_Counties_TIGER2016!$D$2:$E$59,2,FALSE)</f>
        <v>Los Angeles</v>
      </c>
      <c r="C823" s="7" t="s">
        <v>1423</v>
      </c>
      <c r="D823" s="8">
        <v>0.27768249765510217</v>
      </c>
    </row>
    <row r="824" spans="1:4" x14ac:dyDescent="0.3">
      <c r="A824" s="5" t="s">
        <v>477</v>
      </c>
      <c r="B824" s="5" t="str">
        <f>VLOOKUP(LEFT(A824,5),CA_Counties_TIGER2016!$D$2:$E$59,2,FALSE)</f>
        <v>Los Angeles</v>
      </c>
      <c r="C824" s="5" t="s">
        <v>1423</v>
      </c>
      <c r="D824" s="6">
        <v>0.27768249765510217</v>
      </c>
    </row>
    <row r="825" spans="1:4" x14ac:dyDescent="0.3">
      <c r="A825" s="7" t="s">
        <v>478</v>
      </c>
      <c r="B825" s="7" t="str">
        <f>VLOOKUP(LEFT(A825,5),CA_Counties_TIGER2016!$D$2:$E$59,2,FALSE)</f>
        <v>Los Angeles</v>
      </c>
      <c r="C825" s="7" t="s">
        <v>1423</v>
      </c>
      <c r="D825" s="8">
        <v>0.27768249765510217</v>
      </c>
    </row>
    <row r="826" spans="1:4" x14ac:dyDescent="0.3">
      <c r="A826" s="5" t="s">
        <v>479</v>
      </c>
      <c r="B826" s="5" t="str">
        <f>VLOOKUP(LEFT(A826,5),CA_Counties_TIGER2016!$D$2:$E$59,2,FALSE)</f>
        <v>Los Angeles</v>
      </c>
      <c r="C826" s="5" t="s">
        <v>1423</v>
      </c>
      <c r="D826" s="6">
        <v>0.27768249765510217</v>
      </c>
    </row>
    <row r="827" spans="1:4" x14ac:dyDescent="0.3">
      <c r="A827" s="7" t="s">
        <v>480</v>
      </c>
      <c r="B827" s="7" t="str">
        <f>VLOOKUP(LEFT(A827,5),CA_Counties_TIGER2016!$D$2:$E$59,2,FALSE)</f>
        <v>Los Angeles</v>
      </c>
      <c r="C827" s="7" t="s">
        <v>1423</v>
      </c>
      <c r="D827" s="8">
        <v>0.27768249765510217</v>
      </c>
    </row>
    <row r="828" spans="1:4" x14ac:dyDescent="0.3">
      <c r="A828" s="5" t="s">
        <v>481</v>
      </c>
      <c r="B828" s="5" t="str">
        <f>VLOOKUP(LEFT(A828,5),CA_Counties_TIGER2016!$D$2:$E$59,2,FALSE)</f>
        <v>Los Angeles</v>
      </c>
      <c r="C828" s="5" t="s">
        <v>1423</v>
      </c>
      <c r="D828" s="6">
        <v>0.27768249765510217</v>
      </c>
    </row>
    <row r="829" spans="1:4" x14ac:dyDescent="0.3">
      <c r="A829" s="7" t="s">
        <v>482</v>
      </c>
      <c r="B829" s="7" t="str">
        <f>VLOOKUP(LEFT(A829,5),CA_Counties_TIGER2016!$D$2:$E$59,2,FALSE)</f>
        <v>Los Angeles</v>
      </c>
      <c r="C829" s="7" t="s">
        <v>1423</v>
      </c>
      <c r="D829" s="8">
        <v>0.27768249765510217</v>
      </c>
    </row>
    <row r="830" spans="1:4" x14ac:dyDescent="0.3">
      <c r="A830" s="5" t="s">
        <v>1961</v>
      </c>
      <c r="B830" s="5" t="str">
        <f>VLOOKUP(LEFT(A830,5),CA_Counties_TIGER2016!$D$2:$E$59,2,FALSE)</f>
        <v>Los Angeles</v>
      </c>
      <c r="C830" s="5" t="s">
        <v>1423</v>
      </c>
      <c r="D830" s="6">
        <v>0.27768249765510217</v>
      </c>
    </row>
    <row r="831" spans="1:4" x14ac:dyDescent="0.3">
      <c r="A831" s="7" t="s">
        <v>1962</v>
      </c>
      <c r="B831" s="7" t="str">
        <f>VLOOKUP(LEFT(A831,5),CA_Counties_TIGER2016!$D$2:$E$59,2,FALSE)</f>
        <v>Los Angeles</v>
      </c>
      <c r="C831" s="7" t="s">
        <v>1423</v>
      </c>
      <c r="D831" s="8">
        <v>0.27768249765510217</v>
      </c>
    </row>
    <row r="832" spans="1:4" x14ac:dyDescent="0.3">
      <c r="A832" s="5" t="s">
        <v>1963</v>
      </c>
      <c r="B832" s="5" t="str">
        <f>VLOOKUP(LEFT(A832,5),CA_Counties_TIGER2016!$D$2:$E$59,2,FALSE)</f>
        <v>Los Angeles</v>
      </c>
      <c r="C832" s="5" t="s">
        <v>1423</v>
      </c>
      <c r="D832" s="6">
        <v>0.27768249765510217</v>
      </c>
    </row>
    <row r="833" spans="1:4" x14ac:dyDescent="0.3">
      <c r="A833" s="7" t="s">
        <v>1964</v>
      </c>
      <c r="B833" s="7" t="str">
        <f>VLOOKUP(LEFT(A833,5),CA_Counties_TIGER2016!$D$2:$E$59,2,FALSE)</f>
        <v>Los Angeles</v>
      </c>
      <c r="C833" s="7" t="s">
        <v>1423</v>
      </c>
      <c r="D833" s="8">
        <v>0.27768249765510217</v>
      </c>
    </row>
    <row r="834" spans="1:4" x14ac:dyDescent="0.3">
      <c r="A834" s="5" t="s">
        <v>483</v>
      </c>
      <c r="B834" s="5" t="str">
        <f>VLOOKUP(LEFT(A834,5),CA_Counties_TIGER2016!$D$2:$E$59,2,FALSE)</f>
        <v>Los Angeles</v>
      </c>
      <c r="C834" s="5" t="s">
        <v>1426</v>
      </c>
      <c r="D834" s="6">
        <v>0.19116750883500777</v>
      </c>
    </row>
    <row r="835" spans="1:4" x14ac:dyDescent="0.3">
      <c r="A835" s="7" t="s">
        <v>1965</v>
      </c>
      <c r="B835" s="7" t="str">
        <f>VLOOKUP(LEFT(A835,5),CA_Counties_TIGER2016!$D$2:$E$59,2,FALSE)</f>
        <v>San Francisco</v>
      </c>
      <c r="C835" s="7" t="s">
        <v>1545</v>
      </c>
      <c r="D835" s="8">
        <v>0.1920829907255345</v>
      </c>
    </row>
    <row r="836" spans="1:4" x14ac:dyDescent="0.3">
      <c r="A836" s="5" t="s">
        <v>484</v>
      </c>
      <c r="B836" s="5" t="str">
        <f>VLOOKUP(LEFT(A836,5),CA_Counties_TIGER2016!$D$2:$E$59,2,FALSE)</f>
        <v>San Francisco</v>
      </c>
      <c r="C836" s="5" t="s">
        <v>1545</v>
      </c>
      <c r="D836" s="6">
        <v>0.1920829907255345</v>
      </c>
    </row>
    <row r="837" spans="1:4" x14ac:dyDescent="0.3">
      <c r="A837" s="7" t="s">
        <v>1966</v>
      </c>
      <c r="B837" s="7" t="str">
        <f>VLOOKUP(LEFT(A837,5),CA_Counties_TIGER2016!$D$2:$E$59,2,FALSE)</f>
        <v>Los Angeles</v>
      </c>
      <c r="C837" s="7" t="s">
        <v>1423</v>
      </c>
      <c r="D837" s="8">
        <v>0.27768249765510217</v>
      </c>
    </row>
    <row r="838" spans="1:4" x14ac:dyDescent="0.3">
      <c r="A838" s="5" t="s">
        <v>1967</v>
      </c>
      <c r="B838" s="5" t="str">
        <f>VLOOKUP(LEFT(A838,5),CA_Counties_TIGER2016!$D$2:$E$59,2,FALSE)</f>
        <v>Los Angeles</v>
      </c>
      <c r="C838" s="5" t="s">
        <v>1423</v>
      </c>
      <c r="D838" s="6">
        <v>0.27768249765510217</v>
      </c>
    </row>
    <row r="839" spans="1:4" x14ac:dyDescent="0.3">
      <c r="A839" s="7" t="s">
        <v>1968</v>
      </c>
      <c r="B839" s="7" t="str">
        <f>VLOOKUP(LEFT(A839,5),CA_Counties_TIGER2016!$D$2:$E$59,2,FALSE)</f>
        <v>Los Angeles</v>
      </c>
      <c r="C839" s="7" t="s">
        <v>1423</v>
      </c>
      <c r="D839" s="8">
        <v>0.27768249765510217</v>
      </c>
    </row>
    <row r="840" spans="1:4" x14ac:dyDescent="0.3">
      <c r="A840" s="5" t="s">
        <v>1969</v>
      </c>
      <c r="B840" s="5" t="str">
        <f>VLOOKUP(LEFT(A840,5),CA_Counties_TIGER2016!$D$2:$E$59,2,FALSE)</f>
        <v>San Bernardino</v>
      </c>
      <c r="C840" s="5" t="s">
        <v>1448</v>
      </c>
      <c r="D840" s="6">
        <v>0.12541819775139679</v>
      </c>
    </row>
    <row r="841" spans="1:4" x14ac:dyDescent="0.3">
      <c r="A841" s="7" t="s">
        <v>1970</v>
      </c>
      <c r="B841" s="7" t="str">
        <f>VLOOKUP(LEFT(A841,5),CA_Counties_TIGER2016!$D$2:$E$59,2,FALSE)</f>
        <v>San Bernardino</v>
      </c>
      <c r="C841" s="7" t="s">
        <v>1448</v>
      </c>
      <c r="D841" s="8">
        <v>0.12541819775139679</v>
      </c>
    </row>
    <row r="842" spans="1:4" x14ac:dyDescent="0.3">
      <c r="A842" s="5" t="s">
        <v>485</v>
      </c>
      <c r="B842" s="5" t="str">
        <f>VLOOKUP(LEFT(A842,5),CA_Counties_TIGER2016!$D$2:$E$59,2,FALSE)</f>
        <v>San Francisco</v>
      </c>
      <c r="C842" s="5" t="s">
        <v>1545</v>
      </c>
      <c r="D842" s="6">
        <v>0.1920829907255345</v>
      </c>
    </row>
    <row r="843" spans="1:4" x14ac:dyDescent="0.3">
      <c r="A843" s="7" t="s">
        <v>1971</v>
      </c>
      <c r="B843" s="7" t="str">
        <f>VLOOKUP(LEFT(A843,5),CA_Counties_TIGER2016!$D$2:$E$59,2,FALSE)</f>
        <v>San Francisco</v>
      </c>
      <c r="C843" s="7" t="s">
        <v>1545</v>
      </c>
      <c r="D843" s="8">
        <v>0.1920829907255345</v>
      </c>
    </row>
    <row r="844" spans="1:4" x14ac:dyDescent="0.3">
      <c r="A844" s="5" t="s">
        <v>1972</v>
      </c>
      <c r="B844" s="5" t="str">
        <f>VLOOKUP(LEFT(A844,5),CA_Counties_TIGER2016!$D$2:$E$59,2,FALSE)</f>
        <v>Los Angeles</v>
      </c>
      <c r="C844" s="5" t="s">
        <v>1973</v>
      </c>
      <c r="D844" s="6">
        <v>0.1308736629853253</v>
      </c>
    </row>
    <row r="845" spans="1:4" x14ac:dyDescent="0.3">
      <c r="A845" s="7" t="s">
        <v>486</v>
      </c>
      <c r="B845" s="7" t="str">
        <f>VLOOKUP(LEFT(A845,5),CA_Counties_TIGER2016!$D$2:$E$59,2,FALSE)</f>
        <v>Los Angeles</v>
      </c>
      <c r="C845" s="7" t="s">
        <v>1423</v>
      </c>
      <c r="D845" s="8">
        <v>0.27768249765510217</v>
      </c>
    </row>
    <row r="846" spans="1:4" x14ac:dyDescent="0.3">
      <c r="A846" s="5" t="s">
        <v>487</v>
      </c>
      <c r="B846" s="5" t="str">
        <f>VLOOKUP(LEFT(A846,5),CA_Counties_TIGER2016!$D$2:$E$59,2,FALSE)</f>
        <v>Los Angeles</v>
      </c>
      <c r="C846" s="5" t="s">
        <v>1423</v>
      </c>
      <c r="D846" s="6">
        <v>0.27768249765510217</v>
      </c>
    </row>
    <row r="847" spans="1:4" x14ac:dyDescent="0.3">
      <c r="A847" s="7" t="s">
        <v>488</v>
      </c>
      <c r="B847" s="7" t="str">
        <f>VLOOKUP(LEFT(A847,5),CA_Counties_TIGER2016!$D$2:$E$59,2,FALSE)</f>
        <v>Los Angeles</v>
      </c>
      <c r="C847" s="7" t="s">
        <v>1423</v>
      </c>
      <c r="D847" s="8">
        <v>0.27768249765510217</v>
      </c>
    </row>
    <row r="848" spans="1:4" x14ac:dyDescent="0.3">
      <c r="A848" s="5" t="s">
        <v>489</v>
      </c>
      <c r="B848" s="5" t="str">
        <f>VLOOKUP(LEFT(A848,5),CA_Counties_TIGER2016!$D$2:$E$59,2,FALSE)</f>
        <v>Los Angeles</v>
      </c>
      <c r="C848" s="5" t="s">
        <v>1423</v>
      </c>
      <c r="D848" s="6">
        <v>0.27768249765510217</v>
      </c>
    </row>
    <row r="849" spans="1:4" x14ac:dyDescent="0.3">
      <c r="A849" s="7" t="s">
        <v>490</v>
      </c>
      <c r="B849" s="7" t="str">
        <f>VLOOKUP(LEFT(A849,5),CA_Counties_TIGER2016!$D$2:$E$59,2,FALSE)</f>
        <v>Los Angeles</v>
      </c>
      <c r="C849" s="7" t="s">
        <v>1423</v>
      </c>
      <c r="D849" s="8">
        <v>0.27768249765510217</v>
      </c>
    </row>
    <row r="850" spans="1:4" x14ac:dyDescent="0.3">
      <c r="A850" s="5" t="s">
        <v>491</v>
      </c>
      <c r="B850" s="5" t="str">
        <f>VLOOKUP(LEFT(A850,5),CA_Counties_TIGER2016!$D$2:$E$59,2,FALSE)</f>
        <v>Los Angeles</v>
      </c>
      <c r="C850" s="5" t="s">
        <v>1423</v>
      </c>
      <c r="D850" s="6">
        <v>0.27768249765510217</v>
      </c>
    </row>
    <row r="851" spans="1:4" x14ac:dyDescent="0.3">
      <c r="A851" s="7" t="s">
        <v>492</v>
      </c>
      <c r="B851" s="7" t="str">
        <f>VLOOKUP(LEFT(A851,5),CA_Counties_TIGER2016!$D$2:$E$59,2,FALSE)</f>
        <v>Los Angeles</v>
      </c>
      <c r="C851" s="7" t="s">
        <v>1423</v>
      </c>
      <c r="D851" s="8">
        <v>0.27768249765510217</v>
      </c>
    </row>
    <row r="852" spans="1:4" x14ac:dyDescent="0.3">
      <c r="A852" s="5" t="s">
        <v>493</v>
      </c>
      <c r="B852" s="5" t="str">
        <f>VLOOKUP(LEFT(A852,5),CA_Counties_TIGER2016!$D$2:$E$59,2,FALSE)</f>
        <v>Los Angeles</v>
      </c>
      <c r="C852" s="5" t="s">
        <v>1423</v>
      </c>
      <c r="D852" s="6">
        <v>0.27768249765510217</v>
      </c>
    </row>
    <row r="853" spans="1:4" x14ac:dyDescent="0.3">
      <c r="A853" s="7" t="s">
        <v>1974</v>
      </c>
      <c r="B853" s="7" t="str">
        <f>VLOOKUP(LEFT(A853,5),CA_Counties_TIGER2016!$D$2:$E$59,2,FALSE)</f>
        <v>Los Angeles</v>
      </c>
      <c r="C853" s="7" t="s">
        <v>1426</v>
      </c>
      <c r="D853" s="8">
        <v>0.19116750883500777</v>
      </c>
    </row>
    <row r="854" spans="1:4" x14ac:dyDescent="0.3">
      <c r="A854" s="5" t="s">
        <v>1975</v>
      </c>
      <c r="B854" s="5" t="str">
        <f>VLOOKUP(LEFT(A854,5),CA_Counties_TIGER2016!$D$2:$E$59,2,FALSE)</f>
        <v>Colusa</v>
      </c>
      <c r="C854" s="5" t="s">
        <v>1976</v>
      </c>
      <c r="D854" s="6">
        <v>0.13220890201716171</v>
      </c>
    </row>
    <row r="855" spans="1:4" x14ac:dyDescent="0.3">
      <c r="A855" s="7" t="s">
        <v>1977</v>
      </c>
      <c r="B855" s="7" t="str">
        <f>VLOOKUP(LEFT(A855,5),CA_Counties_TIGER2016!$D$2:$E$59,2,FALSE)</f>
        <v>Colusa</v>
      </c>
      <c r="C855" s="7" t="s">
        <v>1976</v>
      </c>
      <c r="D855" s="8">
        <v>0.13220890201716171</v>
      </c>
    </row>
    <row r="856" spans="1:4" x14ac:dyDescent="0.3">
      <c r="A856" s="5" t="s">
        <v>1978</v>
      </c>
      <c r="B856" s="5" t="str">
        <f>VLOOKUP(LEFT(A856,5),CA_Counties_TIGER2016!$D$2:$E$59,2,FALSE)</f>
        <v>Colusa</v>
      </c>
      <c r="C856" s="5" t="s">
        <v>1979</v>
      </c>
      <c r="D856" s="6">
        <v>0.1203966375226931</v>
      </c>
    </row>
    <row r="857" spans="1:4" x14ac:dyDescent="0.3">
      <c r="A857" s="7" t="s">
        <v>1980</v>
      </c>
      <c r="B857" s="7" t="str">
        <f>VLOOKUP(LEFT(A857,5),CA_Counties_TIGER2016!$D$2:$E$59,2,FALSE)</f>
        <v>Los Angeles</v>
      </c>
      <c r="C857" s="7" t="s">
        <v>1423</v>
      </c>
      <c r="D857" s="8">
        <v>0.27768249765510217</v>
      </c>
    </row>
    <row r="858" spans="1:4" x14ac:dyDescent="0.3">
      <c r="A858" s="5" t="s">
        <v>1981</v>
      </c>
      <c r="B858" s="5" t="str">
        <f>VLOOKUP(LEFT(A858,5),CA_Counties_TIGER2016!$D$2:$E$59,2,FALSE)</f>
        <v>Los Angeles</v>
      </c>
      <c r="C858" s="5" t="s">
        <v>1423</v>
      </c>
      <c r="D858" s="6">
        <v>0.27768249765510217</v>
      </c>
    </row>
    <row r="859" spans="1:4" x14ac:dyDescent="0.3">
      <c r="A859" s="7" t="s">
        <v>494</v>
      </c>
      <c r="B859" s="7" t="str">
        <f>VLOOKUP(LEFT(A859,5),CA_Counties_TIGER2016!$D$2:$E$59,2,FALSE)</f>
        <v>Los Angeles</v>
      </c>
      <c r="C859" s="7" t="s">
        <v>1423</v>
      </c>
      <c r="D859" s="8">
        <v>0.27768249765510217</v>
      </c>
    </row>
    <row r="860" spans="1:4" x14ac:dyDescent="0.3">
      <c r="A860" s="5" t="s">
        <v>495</v>
      </c>
      <c r="B860" s="5" t="str">
        <f>VLOOKUP(LEFT(A860,5),CA_Counties_TIGER2016!$D$2:$E$59,2,FALSE)</f>
        <v>Los Angeles</v>
      </c>
      <c r="C860" s="5" t="s">
        <v>1423</v>
      </c>
      <c r="D860" s="6">
        <v>0.27768249765510217</v>
      </c>
    </row>
    <row r="861" spans="1:4" x14ac:dyDescent="0.3">
      <c r="A861" s="7" t="s">
        <v>1982</v>
      </c>
      <c r="B861" s="7" t="str">
        <f>VLOOKUP(LEFT(A861,5),CA_Counties_TIGER2016!$D$2:$E$59,2,FALSE)</f>
        <v>Los Angeles</v>
      </c>
      <c r="C861" s="7" t="s">
        <v>1423</v>
      </c>
      <c r="D861" s="8">
        <v>0.27768249765510217</v>
      </c>
    </row>
    <row r="862" spans="1:4" x14ac:dyDescent="0.3">
      <c r="A862" s="5" t="s">
        <v>1983</v>
      </c>
      <c r="B862" s="5" t="str">
        <f>VLOOKUP(LEFT(A862,5),CA_Counties_TIGER2016!$D$2:$E$59,2,FALSE)</f>
        <v>Sacramento</v>
      </c>
      <c r="C862" s="5" t="s">
        <v>1557</v>
      </c>
      <c r="D862" s="6">
        <v>0.10683815397031482</v>
      </c>
    </row>
    <row r="863" spans="1:4" x14ac:dyDescent="0.3">
      <c r="A863" s="7" t="s">
        <v>1984</v>
      </c>
      <c r="B863" s="7" t="str">
        <f>VLOOKUP(LEFT(A863,5),CA_Counties_TIGER2016!$D$2:$E$59,2,FALSE)</f>
        <v>Los Angeles</v>
      </c>
      <c r="C863" s="7" t="s">
        <v>1423</v>
      </c>
      <c r="D863" s="8">
        <v>0.27768249765510217</v>
      </c>
    </row>
    <row r="864" spans="1:4" x14ac:dyDescent="0.3">
      <c r="A864" s="5" t="s">
        <v>496</v>
      </c>
      <c r="B864" s="5" t="str">
        <f>VLOOKUP(LEFT(A864,5),CA_Counties_TIGER2016!$D$2:$E$59,2,FALSE)</f>
        <v>Los Angeles</v>
      </c>
      <c r="C864" s="5" t="s">
        <v>1423</v>
      </c>
      <c r="D864" s="6">
        <v>0.27768249765510217</v>
      </c>
    </row>
    <row r="865" spans="1:4" x14ac:dyDescent="0.3">
      <c r="A865" s="7" t="s">
        <v>497</v>
      </c>
      <c r="B865" s="7" t="str">
        <f>VLOOKUP(LEFT(A865,5),CA_Counties_TIGER2016!$D$2:$E$59,2,FALSE)</f>
        <v>Fresno</v>
      </c>
      <c r="C865" s="7" t="s">
        <v>1495</v>
      </c>
      <c r="D865" s="8">
        <v>0.10521649264496341</v>
      </c>
    </row>
    <row r="866" spans="1:4" x14ac:dyDescent="0.3">
      <c r="A866" s="5" t="s">
        <v>498</v>
      </c>
      <c r="B866" s="5" t="str">
        <f>VLOOKUP(LEFT(A866,5),CA_Counties_TIGER2016!$D$2:$E$59,2,FALSE)</f>
        <v>Los Angeles</v>
      </c>
      <c r="C866" s="5" t="s">
        <v>1426</v>
      </c>
      <c r="D866" s="6">
        <v>0.19116750883500777</v>
      </c>
    </row>
    <row r="867" spans="1:4" x14ac:dyDescent="0.3">
      <c r="A867" s="7" t="s">
        <v>499</v>
      </c>
      <c r="B867" s="7" t="str">
        <f>VLOOKUP(LEFT(A867,5),CA_Counties_TIGER2016!$D$2:$E$59,2,FALSE)</f>
        <v>Los Angeles</v>
      </c>
      <c r="C867" s="7" t="s">
        <v>1423</v>
      </c>
      <c r="D867" s="8">
        <v>0.27768249765510217</v>
      </c>
    </row>
    <row r="868" spans="1:4" x14ac:dyDescent="0.3">
      <c r="A868" s="5" t="s">
        <v>500</v>
      </c>
      <c r="B868" s="5" t="str">
        <f>VLOOKUP(LEFT(A868,5),CA_Counties_TIGER2016!$D$2:$E$59,2,FALSE)</f>
        <v>Los Angeles</v>
      </c>
      <c r="C868" s="5" t="s">
        <v>1423</v>
      </c>
      <c r="D868" s="6">
        <v>0.27768249765510217</v>
      </c>
    </row>
    <row r="869" spans="1:4" x14ac:dyDescent="0.3">
      <c r="A869" s="7" t="s">
        <v>501</v>
      </c>
      <c r="B869" s="7" t="str">
        <f>VLOOKUP(LEFT(A869,5),CA_Counties_TIGER2016!$D$2:$E$59,2,FALSE)</f>
        <v>Los Angeles</v>
      </c>
      <c r="C869" s="7" t="s">
        <v>1423</v>
      </c>
      <c r="D869" s="8">
        <v>0.27768249765510217</v>
      </c>
    </row>
    <row r="870" spans="1:4" x14ac:dyDescent="0.3">
      <c r="A870" s="5" t="s">
        <v>1985</v>
      </c>
      <c r="B870" s="5" t="str">
        <f>VLOOKUP(LEFT(A870,5),CA_Counties_TIGER2016!$D$2:$E$59,2,FALSE)</f>
        <v>Los Angeles</v>
      </c>
      <c r="C870" s="5" t="s">
        <v>1423</v>
      </c>
      <c r="D870" s="6">
        <v>0.27768249765510217</v>
      </c>
    </row>
    <row r="871" spans="1:4" x14ac:dyDescent="0.3">
      <c r="A871" s="7" t="s">
        <v>1986</v>
      </c>
      <c r="B871" s="7" t="str">
        <f>VLOOKUP(LEFT(A871,5),CA_Counties_TIGER2016!$D$2:$E$59,2,FALSE)</f>
        <v>San Bernardino</v>
      </c>
      <c r="C871" s="7" t="s">
        <v>1448</v>
      </c>
      <c r="D871" s="8">
        <v>0.12541819775139679</v>
      </c>
    </row>
    <row r="872" spans="1:4" x14ac:dyDescent="0.3">
      <c r="A872" s="5" t="s">
        <v>1987</v>
      </c>
      <c r="B872" s="5" t="str">
        <f>VLOOKUP(LEFT(A872,5),CA_Counties_TIGER2016!$D$2:$E$59,2,FALSE)</f>
        <v>San Bernardino</v>
      </c>
      <c r="C872" s="5" t="s">
        <v>1552</v>
      </c>
      <c r="D872" s="6">
        <v>0.12251122900329024</v>
      </c>
    </row>
    <row r="873" spans="1:4" x14ac:dyDescent="0.3">
      <c r="A873" s="7" t="s">
        <v>1988</v>
      </c>
      <c r="B873" s="7" t="str">
        <f>VLOOKUP(LEFT(A873,5),CA_Counties_TIGER2016!$D$2:$E$59,2,FALSE)</f>
        <v>San Bernardino</v>
      </c>
      <c r="C873" s="7" t="s">
        <v>1552</v>
      </c>
      <c r="D873" s="8">
        <v>0.12251122900329024</v>
      </c>
    </row>
    <row r="874" spans="1:4" x14ac:dyDescent="0.3">
      <c r="A874" s="5" t="s">
        <v>502</v>
      </c>
      <c r="B874" s="5" t="str">
        <f>VLOOKUP(LEFT(A874,5),CA_Counties_TIGER2016!$D$2:$E$59,2,FALSE)</f>
        <v>Los Angeles</v>
      </c>
      <c r="C874" s="5" t="s">
        <v>1423</v>
      </c>
      <c r="D874" s="6">
        <v>0.27768249765510217</v>
      </c>
    </row>
    <row r="875" spans="1:4" x14ac:dyDescent="0.3">
      <c r="A875" s="7" t="s">
        <v>503</v>
      </c>
      <c r="B875" s="7" t="str">
        <f>VLOOKUP(LEFT(A875,5),CA_Counties_TIGER2016!$D$2:$E$59,2,FALSE)</f>
        <v>Los Angeles</v>
      </c>
      <c r="C875" s="7" t="s">
        <v>1423</v>
      </c>
      <c r="D875" s="8">
        <v>0.27768249765510217</v>
      </c>
    </row>
    <row r="876" spans="1:4" x14ac:dyDescent="0.3">
      <c r="A876" s="5" t="s">
        <v>504</v>
      </c>
      <c r="B876" s="5" t="str">
        <f>VLOOKUP(LEFT(A876,5),CA_Counties_TIGER2016!$D$2:$E$59,2,FALSE)</f>
        <v>Los Angeles</v>
      </c>
      <c r="C876" s="5" t="s">
        <v>1423</v>
      </c>
      <c r="D876" s="6">
        <v>0.27768249765510217</v>
      </c>
    </row>
    <row r="877" spans="1:4" x14ac:dyDescent="0.3">
      <c r="A877" s="7" t="s">
        <v>505</v>
      </c>
      <c r="B877" s="7" t="str">
        <f>VLOOKUP(LEFT(A877,5),CA_Counties_TIGER2016!$D$2:$E$59,2,FALSE)</f>
        <v>Los Angeles</v>
      </c>
      <c r="C877" s="7" t="s">
        <v>1423</v>
      </c>
      <c r="D877" s="8">
        <v>0.27768249765510217</v>
      </c>
    </row>
    <row r="878" spans="1:4" x14ac:dyDescent="0.3">
      <c r="A878" s="5" t="s">
        <v>506</v>
      </c>
      <c r="B878" s="5" t="str">
        <f>VLOOKUP(LEFT(A878,5),CA_Counties_TIGER2016!$D$2:$E$59,2,FALSE)</f>
        <v>Los Angeles</v>
      </c>
      <c r="C878" s="5" t="s">
        <v>1423</v>
      </c>
      <c r="D878" s="6">
        <v>0.27768249765510217</v>
      </c>
    </row>
    <row r="879" spans="1:4" x14ac:dyDescent="0.3">
      <c r="A879" s="7" t="s">
        <v>507</v>
      </c>
      <c r="B879" s="7" t="str">
        <f>VLOOKUP(LEFT(A879,5),CA_Counties_TIGER2016!$D$2:$E$59,2,FALSE)</f>
        <v>Los Angeles</v>
      </c>
      <c r="C879" s="7" t="s">
        <v>1423</v>
      </c>
      <c r="D879" s="8">
        <v>0.27768249765510217</v>
      </c>
    </row>
    <row r="880" spans="1:4" x14ac:dyDescent="0.3">
      <c r="A880" s="5" t="s">
        <v>508</v>
      </c>
      <c r="B880" s="5" t="str">
        <f>VLOOKUP(LEFT(A880,5),CA_Counties_TIGER2016!$D$2:$E$59,2,FALSE)</f>
        <v>Los Angeles</v>
      </c>
      <c r="C880" s="5" t="s">
        <v>1423</v>
      </c>
      <c r="D880" s="6">
        <v>0.27768249765510217</v>
      </c>
    </row>
    <row r="881" spans="1:4" x14ac:dyDescent="0.3">
      <c r="A881" s="7" t="s">
        <v>509</v>
      </c>
      <c r="B881" s="7" t="str">
        <f>VLOOKUP(LEFT(A881,5),CA_Counties_TIGER2016!$D$2:$E$59,2,FALSE)</f>
        <v>Los Angeles</v>
      </c>
      <c r="C881" s="7" t="s">
        <v>1423</v>
      </c>
      <c r="D881" s="8">
        <v>0.27768249765510217</v>
      </c>
    </row>
    <row r="882" spans="1:4" x14ac:dyDescent="0.3">
      <c r="A882" s="5" t="s">
        <v>510</v>
      </c>
      <c r="B882" s="5" t="str">
        <f>VLOOKUP(LEFT(A882,5),CA_Counties_TIGER2016!$D$2:$E$59,2,FALSE)</f>
        <v>Los Angeles</v>
      </c>
      <c r="C882" s="5" t="s">
        <v>1423</v>
      </c>
      <c r="D882" s="6">
        <v>0.27768249765510217</v>
      </c>
    </row>
    <row r="883" spans="1:4" x14ac:dyDescent="0.3">
      <c r="A883" s="7" t="s">
        <v>511</v>
      </c>
      <c r="B883" s="7" t="str">
        <f>VLOOKUP(LEFT(A883,5),CA_Counties_TIGER2016!$D$2:$E$59,2,FALSE)</f>
        <v>Los Angeles</v>
      </c>
      <c r="C883" s="7" t="s">
        <v>1423</v>
      </c>
      <c r="D883" s="8">
        <v>0.27768249765510217</v>
      </c>
    </row>
    <row r="884" spans="1:4" x14ac:dyDescent="0.3">
      <c r="A884" s="5" t="s">
        <v>512</v>
      </c>
      <c r="B884" s="5" t="str">
        <f>VLOOKUP(LEFT(A884,5),CA_Counties_TIGER2016!$D$2:$E$59,2,FALSE)</f>
        <v>Los Angeles</v>
      </c>
      <c r="C884" s="5" t="s">
        <v>1423</v>
      </c>
      <c r="D884" s="6">
        <v>0.27768249765510217</v>
      </c>
    </row>
    <row r="885" spans="1:4" x14ac:dyDescent="0.3">
      <c r="A885" s="7" t="s">
        <v>513</v>
      </c>
      <c r="B885" s="7" t="str">
        <f>VLOOKUP(LEFT(A885,5),CA_Counties_TIGER2016!$D$2:$E$59,2,FALSE)</f>
        <v>Los Angeles</v>
      </c>
      <c r="C885" s="7" t="s">
        <v>1423</v>
      </c>
      <c r="D885" s="8">
        <v>0.27768249765510217</v>
      </c>
    </row>
    <row r="886" spans="1:4" x14ac:dyDescent="0.3">
      <c r="A886" s="5" t="s">
        <v>514</v>
      </c>
      <c r="B886" s="5" t="str">
        <f>VLOOKUP(LEFT(A886,5),CA_Counties_TIGER2016!$D$2:$E$59,2,FALSE)</f>
        <v>Los Angeles</v>
      </c>
      <c r="C886" s="5" t="s">
        <v>1423</v>
      </c>
      <c r="D886" s="6">
        <v>0.27768249765510217</v>
      </c>
    </row>
    <row r="887" spans="1:4" x14ac:dyDescent="0.3">
      <c r="A887" s="7" t="s">
        <v>516</v>
      </c>
      <c r="B887" s="7" t="str">
        <f>VLOOKUP(LEFT(A887,5),CA_Counties_TIGER2016!$D$2:$E$59,2,FALSE)</f>
        <v>Los Angeles</v>
      </c>
      <c r="C887" s="7" t="s">
        <v>1423</v>
      </c>
      <c r="D887" s="8">
        <v>0.27768249765510217</v>
      </c>
    </row>
    <row r="888" spans="1:4" x14ac:dyDescent="0.3">
      <c r="A888" s="5" t="s">
        <v>1989</v>
      </c>
      <c r="B888" s="5" t="str">
        <f>VLOOKUP(LEFT(A888,5),CA_Counties_TIGER2016!$D$2:$E$59,2,FALSE)</f>
        <v>Los Angeles</v>
      </c>
      <c r="C888" s="5" t="s">
        <v>1423</v>
      </c>
      <c r="D888" s="6">
        <v>0.27768249765510217</v>
      </c>
    </row>
    <row r="889" spans="1:4" x14ac:dyDescent="0.3">
      <c r="A889" s="7" t="s">
        <v>1990</v>
      </c>
      <c r="B889" s="7" t="str">
        <f>VLOOKUP(LEFT(A889,5),CA_Counties_TIGER2016!$D$2:$E$59,2,FALSE)</f>
        <v>Los Angeles</v>
      </c>
      <c r="C889" s="7" t="s">
        <v>1423</v>
      </c>
      <c r="D889" s="8">
        <v>0.27768249765510217</v>
      </c>
    </row>
    <row r="890" spans="1:4" x14ac:dyDescent="0.3">
      <c r="A890" s="5" t="s">
        <v>1991</v>
      </c>
      <c r="B890" s="5" t="str">
        <f>VLOOKUP(LEFT(A890,5),CA_Counties_TIGER2016!$D$2:$E$59,2,FALSE)</f>
        <v>Los Angeles</v>
      </c>
      <c r="C890" s="5" t="s">
        <v>1423</v>
      </c>
      <c r="D890" s="6">
        <v>0.27768249765510217</v>
      </c>
    </row>
    <row r="891" spans="1:4" x14ac:dyDescent="0.3">
      <c r="A891" s="7" t="s">
        <v>1992</v>
      </c>
      <c r="B891" s="7" t="str">
        <f>VLOOKUP(LEFT(A891,5),CA_Counties_TIGER2016!$D$2:$E$59,2,FALSE)</f>
        <v>Los Angeles</v>
      </c>
      <c r="C891" s="7" t="s">
        <v>1423</v>
      </c>
      <c r="D891" s="8">
        <v>0.27768249765510217</v>
      </c>
    </row>
    <row r="892" spans="1:4" x14ac:dyDescent="0.3">
      <c r="A892" s="5" t="s">
        <v>1993</v>
      </c>
      <c r="B892" s="5" t="str">
        <f>VLOOKUP(LEFT(A892,5),CA_Counties_TIGER2016!$D$2:$E$59,2,FALSE)</f>
        <v>Imperial</v>
      </c>
      <c r="C892" s="5" t="s">
        <v>1994</v>
      </c>
      <c r="D892" s="6">
        <v>0.1710648114436287</v>
      </c>
    </row>
    <row r="893" spans="1:4" x14ac:dyDescent="0.3">
      <c r="A893" s="7" t="s">
        <v>517</v>
      </c>
      <c r="B893" s="7" t="str">
        <f>VLOOKUP(LEFT(A893,5),CA_Counties_TIGER2016!$D$2:$E$59,2,FALSE)</f>
        <v>Los Angeles</v>
      </c>
      <c r="C893" s="7" t="s">
        <v>1423</v>
      </c>
      <c r="D893" s="8">
        <v>0.27768249765510217</v>
      </c>
    </row>
    <row r="894" spans="1:4" x14ac:dyDescent="0.3">
      <c r="A894" s="5" t="s">
        <v>518</v>
      </c>
      <c r="B894" s="5" t="str">
        <f>VLOOKUP(LEFT(A894,5),CA_Counties_TIGER2016!$D$2:$E$59,2,FALSE)</f>
        <v>Los Angeles</v>
      </c>
      <c r="C894" s="5" t="s">
        <v>1423</v>
      </c>
      <c r="D894" s="6">
        <v>0.27768249765510217</v>
      </c>
    </row>
    <row r="895" spans="1:4" x14ac:dyDescent="0.3">
      <c r="A895" s="7" t="s">
        <v>1995</v>
      </c>
      <c r="B895" s="7" t="str">
        <f>VLOOKUP(LEFT(A895,5),CA_Counties_TIGER2016!$D$2:$E$59,2,FALSE)</f>
        <v>Los Angeles</v>
      </c>
      <c r="C895" s="7" t="s">
        <v>1996</v>
      </c>
      <c r="D895" s="8">
        <v>0.12752209155035144</v>
      </c>
    </row>
    <row r="896" spans="1:4" x14ac:dyDescent="0.3">
      <c r="A896" s="5" t="s">
        <v>1997</v>
      </c>
      <c r="B896" s="5" t="str">
        <f>VLOOKUP(LEFT(A896,5),CA_Counties_TIGER2016!$D$2:$E$59,2,FALSE)</f>
        <v>Los Angeles</v>
      </c>
      <c r="C896" s="5" t="s">
        <v>1423</v>
      </c>
      <c r="D896" s="6">
        <v>0.27768249765510217</v>
      </c>
    </row>
    <row r="897" spans="1:4" x14ac:dyDescent="0.3">
      <c r="A897" s="7" t="s">
        <v>520</v>
      </c>
      <c r="B897" s="7" t="str">
        <f>VLOOKUP(LEFT(A897,5),CA_Counties_TIGER2016!$D$2:$E$59,2,FALSE)</f>
        <v>Los Angeles</v>
      </c>
      <c r="C897" s="7" t="s">
        <v>1423</v>
      </c>
      <c r="D897" s="8">
        <v>0.27768249765510217</v>
      </c>
    </row>
    <row r="898" spans="1:4" x14ac:dyDescent="0.3">
      <c r="A898" s="5" t="s">
        <v>1998</v>
      </c>
      <c r="B898" s="5" t="str">
        <f>VLOOKUP(LEFT(A898,5),CA_Counties_TIGER2016!$D$2:$E$59,2,FALSE)</f>
        <v>Los Angeles</v>
      </c>
      <c r="C898" s="5" t="s">
        <v>1996</v>
      </c>
      <c r="D898" s="6">
        <v>0.12752209155035144</v>
      </c>
    </row>
    <row r="899" spans="1:4" x14ac:dyDescent="0.3">
      <c r="A899" s="7" t="s">
        <v>1999</v>
      </c>
      <c r="B899" s="7" t="str">
        <f>VLOOKUP(LEFT(A899,5),CA_Counties_TIGER2016!$D$2:$E$59,2,FALSE)</f>
        <v>Los Angeles</v>
      </c>
      <c r="C899" s="7" t="s">
        <v>1996</v>
      </c>
      <c r="D899" s="8">
        <v>0.12752209155035144</v>
      </c>
    </row>
    <row r="900" spans="1:4" x14ac:dyDescent="0.3">
      <c r="A900" s="5" t="s">
        <v>2000</v>
      </c>
      <c r="B900" s="5" t="str">
        <f>VLOOKUP(LEFT(A900,5),CA_Counties_TIGER2016!$D$2:$E$59,2,FALSE)</f>
        <v>San Bernardino</v>
      </c>
      <c r="C900" s="5" t="s">
        <v>1552</v>
      </c>
      <c r="D900" s="6">
        <v>0.12251122900329024</v>
      </c>
    </row>
    <row r="901" spans="1:4" x14ac:dyDescent="0.3">
      <c r="A901" s="7" t="s">
        <v>522</v>
      </c>
      <c r="B901" s="7" t="str">
        <f>VLOOKUP(LEFT(A901,5),CA_Counties_TIGER2016!$D$2:$E$59,2,FALSE)</f>
        <v>Los Angeles</v>
      </c>
      <c r="C901" s="7" t="s">
        <v>1423</v>
      </c>
      <c r="D901" s="8">
        <v>0.27768249765510217</v>
      </c>
    </row>
    <row r="902" spans="1:4" x14ac:dyDescent="0.3">
      <c r="A902" s="5" t="s">
        <v>2001</v>
      </c>
      <c r="B902" s="5" t="str">
        <f>VLOOKUP(LEFT(A902,5),CA_Counties_TIGER2016!$D$2:$E$59,2,FALSE)</f>
        <v>Los Angeles</v>
      </c>
      <c r="C902" s="5" t="s">
        <v>1423</v>
      </c>
      <c r="D902" s="6">
        <v>0.27768249765510217</v>
      </c>
    </row>
    <row r="903" spans="1:4" x14ac:dyDescent="0.3">
      <c r="A903" s="7" t="s">
        <v>523</v>
      </c>
      <c r="B903" s="7" t="str">
        <f>VLOOKUP(LEFT(A903,5),CA_Counties_TIGER2016!$D$2:$E$59,2,FALSE)</f>
        <v>Los Angeles</v>
      </c>
      <c r="C903" s="7" t="s">
        <v>1423</v>
      </c>
      <c r="D903" s="8">
        <v>0.27768249765510217</v>
      </c>
    </row>
    <row r="904" spans="1:4" x14ac:dyDescent="0.3">
      <c r="A904" s="5" t="s">
        <v>524</v>
      </c>
      <c r="B904" s="5" t="str">
        <f>VLOOKUP(LEFT(A904,5),CA_Counties_TIGER2016!$D$2:$E$59,2,FALSE)</f>
        <v>Los Angeles</v>
      </c>
      <c r="C904" s="5" t="s">
        <v>1423</v>
      </c>
      <c r="D904" s="6">
        <v>0.27768249765510217</v>
      </c>
    </row>
    <row r="905" spans="1:4" x14ac:dyDescent="0.3">
      <c r="A905" s="7" t="s">
        <v>525</v>
      </c>
      <c r="B905" s="7" t="str">
        <f>VLOOKUP(LEFT(A905,5),CA_Counties_TIGER2016!$D$2:$E$59,2,FALSE)</f>
        <v>Los Angeles</v>
      </c>
      <c r="C905" s="7" t="s">
        <v>1423</v>
      </c>
      <c r="D905" s="8">
        <v>0.27768249765510217</v>
      </c>
    </row>
    <row r="906" spans="1:4" x14ac:dyDescent="0.3">
      <c r="A906" s="5" t="s">
        <v>526</v>
      </c>
      <c r="B906" s="5" t="str">
        <f>VLOOKUP(LEFT(A906,5),CA_Counties_TIGER2016!$D$2:$E$59,2,FALSE)</f>
        <v>Los Angeles</v>
      </c>
      <c r="C906" s="5" t="s">
        <v>1423</v>
      </c>
      <c r="D906" s="6">
        <v>0.27768249765510217</v>
      </c>
    </row>
    <row r="907" spans="1:4" x14ac:dyDescent="0.3">
      <c r="A907" s="7" t="s">
        <v>527</v>
      </c>
      <c r="B907" s="7" t="str">
        <f>VLOOKUP(LEFT(A907,5),CA_Counties_TIGER2016!$D$2:$E$59,2,FALSE)</f>
        <v>Los Angeles</v>
      </c>
      <c r="C907" s="7" t="s">
        <v>1423</v>
      </c>
      <c r="D907" s="8">
        <v>0.27768249765510217</v>
      </c>
    </row>
    <row r="908" spans="1:4" x14ac:dyDescent="0.3">
      <c r="A908" s="5" t="s">
        <v>528</v>
      </c>
      <c r="B908" s="5" t="str">
        <f>VLOOKUP(LEFT(A908,5),CA_Counties_TIGER2016!$D$2:$E$59,2,FALSE)</f>
        <v>Los Angeles</v>
      </c>
      <c r="C908" s="5" t="s">
        <v>1423</v>
      </c>
      <c r="D908" s="6">
        <v>0.27768249765510217</v>
      </c>
    </row>
    <row r="909" spans="1:4" x14ac:dyDescent="0.3">
      <c r="A909" s="7" t="s">
        <v>529</v>
      </c>
      <c r="B909" s="7" t="str">
        <f>VLOOKUP(LEFT(A909,5),CA_Counties_TIGER2016!$D$2:$E$59,2,FALSE)</f>
        <v>Los Angeles</v>
      </c>
      <c r="C909" s="7" t="s">
        <v>1423</v>
      </c>
      <c r="D909" s="8">
        <v>0.27768249765510217</v>
      </c>
    </row>
    <row r="910" spans="1:4" x14ac:dyDescent="0.3">
      <c r="A910" s="5" t="s">
        <v>530</v>
      </c>
      <c r="B910" s="5" t="str">
        <f>VLOOKUP(LEFT(A910,5),CA_Counties_TIGER2016!$D$2:$E$59,2,FALSE)</f>
        <v>Los Angeles</v>
      </c>
      <c r="C910" s="5" t="s">
        <v>1423</v>
      </c>
      <c r="D910" s="6">
        <v>0.27768249765510217</v>
      </c>
    </row>
    <row r="911" spans="1:4" x14ac:dyDescent="0.3">
      <c r="A911" s="7" t="s">
        <v>531</v>
      </c>
      <c r="B911" s="7" t="str">
        <f>VLOOKUP(LEFT(A911,5),CA_Counties_TIGER2016!$D$2:$E$59,2,FALSE)</f>
        <v>Los Angeles</v>
      </c>
      <c r="C911" s="7" t="s">
        <v>1423</v>
      </c>
      <c r="D911" s="8">
        <v>0.27768249765510217</v>
      </c>
    </row>
    <row r="912" spans="1:4" x14ac:dyDescent="0.3">
      <c r="A912" s="5" t="s">
        <v>532</v>
      </c>
      <c r="B912" s="5" t="str">
        <f>VLOOKUP(LEFT(A912,5),CA_Counties_TIGER2016!$D$2:$E$59,2,FALSE)</f>
        <v>Los Angeles</v>
      </c>
      <c r="C912" s="5" t="s">
        <v>1423</v>
      </c>
      <c r="D912" s="6">
        <v>0.27768249765510217</v>
      </c>
    </row>
    <row r="913" spans="1:4" x14ac:dyDescent="0.3">
      <c r="A913" s="7" t="s">
        <v>533</v>
      </c>
      <c r="B913" s="7" t="str">
        <f>VLOOKUP(LEFT(A913,5),CA_Counties_TIGER2016!$D$2:$E$59,2,FALSE)</f>
        <v>Los Angeles</v>
      </c>
      <c r="C913" s="7" t="s">
        <v>1423</v>
      </c>
      <c r="D913" s="8">
        <v>0.27768249765510217</v>
      </c>
    </row>
    <row r="914" spans="1:4" x14ac:dyDescent="0.3">
      <c r="A914" s="5" t="s">
        <v>2002</v>
      </c>
      <c r="B914" s="5" t="str">
        <f>VLOOKUP(LEFT(A914,5),CA_Counties_TIGER2016!$D$2:$E$59,2,FALSE)</f>
        <v>Stanislaus</v>
      </c>
      <c r="C914" s="5" t="s">
        <v>1440</v>
      </c>
      <c r="D914" s="6">
        <v>0.12699954581978523</v>
      </c>
    </row>
    <row r="915" spans="1:4" x14ac:dyDescent="0.3">
      <c r="A915" s="7" t="s">
        <v>2003</v>
      </c>
      <c r="B915" s="7" t="str">
        <f>VLOOKUP(LEFT(A915,5),CA_Counties_TIGER2016!$D$2:$E$59,2,FALSE)</f>
        <v>Stanislaus</v>
      </c>
      <c r="C915" s="7" t="s">
        <v>1513</v>
      </c>
      <c r="D915" s="8">
        <v>0.10496559965582383</v>
      </c>
    </row>
    <row r="916" spans="1:4" x14ac:dyDescent="0.3">
      <c r="A916" s="5" t="s">
        <v>2004</v>
      </c>
      <c r="B916" s="5" t="str">
        <f>VLOOKUP(LEFT(A916,5),CA_Counties_TIGER2016!$D$2:$E$59,2,FALSE)</f>
        <v>Stanislaus</v>
      </c>
      <c r="C916" s="5" t="s">
        <v>1513</v>
      </c>
      <c r="D916" s="6">
        <v>0.10496559965582383</v>
      </c>
    </row>
    <row r="917" spans="1:4" x14ac:dyDescent="0.3">
      <c r="A917" s="7" t="s">
        <v>2005</v>
      </c>
      <c r="B917" s="7" t="str">
        <f>VLOOKUP(LEFT(A917,5),CA_Counties_TIGER2016!$D$2:$E$59,2,FALSE)</f>
        <v>Stanislaus</v>
      </c>
      <c r="C917" s="7" t="s">
        <v>1513</v>
      </c>
      <c r="D917" s="8">
        <v>0.10496559965582383</v>
      </c>
    </row>
    <row r="918" spans="1:4" x14ac:dyDescent="0.3">
      <c r="A918" s="5" t="s">
        <v>2006</v>
      </c>
      <c r="B918" s="5" t="str">
        <f>VLOOKUP(LEFT(A918,5),CA_Counties_TIGER2016!$D$2:$E$59,2,FALSE)</f>
        <v>Los Angeles</v>
      </c>
      <c r="C918" s="5" t="s">
        <v>1996</v>
      </c>
      <c r="D918" s="6">
        <v>0.12752209155035144</v>
      </c>
    </row>
    <row r="919" spans="1:4" x14ac:dyDescent="0.3">
      <c r="A919" s="7" t="s">
        <v>2007</v>
      </c>
      <c r="B919" s="7" t="str">
        <f>VLOOKUP(LEFT(A919,5),CA_Counties_TIGER2016!$D$2:$E$59,2,FALSE)</f>
        <v>Los Angeles</v>
      </c>
      <c r="C919" s="7" t="s">
        <v>1996</v>
      </c>
      <c r="D919" s="8">
        <v>0.12752209155035144</v>
      </c>
    </row>
    <row r="920" spans="1:4" x14ac:dyDescent="0.3">
      <c r="A920" s="5" t="s">
        <v>2008</v>
      </c>
      <c r="B920" s="5" t="str">
        <f>VLOOKUP(LEFT(A920,5),CA_Counties_TIGER2016!$D$2:$E$59,2,FALSE)</f>
        <v>Los Angeles</v>
      </c>
      <c r="C920" s="5" t="s">
        <v>1996</v>
      </c>
      <c r="D920" s="6">
        <v>0.12752209155035144</v>
      </c>
    </row>
    <row r="921" spans="1:4" x14ac:dyDescent="0.3">
      <c r="A921" s="7" t="s">
        <v>2009</v>
      </c>
      <c r="B921" s="7" t="str">
        <f>VLOOKUP(LEFT(A921,5),CA_Counties_TIGER2016!$D$2:$E$59,2,FALSE)</f>
        <v>Los Angeles</v>
      </c>
      <c r="C921" s="7" t="s">
        <v>1423</v>
      </c>
      <c r="D921" s="8">
        <v>0.27768249765510217</v>
      </c>
    </row>
    <row r="922" spans="1:4" x14ac:dyDescent="0.3">
      <c r="A922" s="5" t="s">
        <v>2010</v>
      </c>
      <c r="B922" s="5" t="str">
        <f>VLOOKUP(LEFT(A922,5),CA_Counties_TIGER2016!$D$2:$E$59,2,FALSE)</f>
        <v>Los Angeles</v>
      </c>
      <c r="C922" s="5" t="s">
        <v>1423</v>
      </c>
      <c r="D922" s="6">
        <v>0.27768249765510217</v>
      </c>
    </row>
    <row r="923" spans="1:4" x14ac:dyDescent="0.3">
      <c r="A923" s="7" t="s">
        <v>2011</v>
      </c>
      <c r="B923" s="7" t="str">
        <f>VLOOKUP(LEFT(A923,5),CA_Counties_TIGER2016!$D$2:$E$59,2,FALSE)</f>
        <v>San Bernardino</v>
      </c>
      <c r="C923" s="7" t="s">
        <v>1552</v>
      </c>
      <c r="D923" s="8">
        <v>0.12251122900329024</v>
      </c>
    </row>
    <row r="924" spans="1:4" x14ac:dyDescent="0.3">
      <c r="A924" s="5" t="s">
        <v>2012</v>
      </c>
      <c r="B924" s="5" t="str">
        <f>VLOOKUP(LEFT(A924,5),CA_Counties_TIGER2016!$D$2:$E$59,2,FALSE)</f>
        <v>Los Angeles</v>
      </c>
      <c r="C924" s="5" t="s">
        <v>1480</v>
      </c>
      <c r="D924" s="6">
        <v>0.12618342194971693</v>
      </c>
    </row>
    <row r="925" spans="1:4" x14ac:dyDescent="0.3">
      <c r="A925" s="7" t="s">
        <v>2013</v>
      </c>
      <c r="B925" s="7" t="str">
        <f>VLOOKUP(LEFT(A925,5),CA_Counties_TIGER2016!$D$2:$E$59,2,FALSE)</f>
        <v>Los Angeles</v>
      </c>
      <c r="C925" s="7" t="s">
        <v>1480</v>
      </c>
      <c r="D925" s="8">
        <v>0.12618342194971693</v>
      </c>
    </row>
    <row r="926" spans="1:4" x14ac:dyDescent="0.3">
      <c r="A926" s="5" t="s">
        <v>2014</v>
      </c>
      <c r="B926" s="5" t="str">
        <f>VLOOKUP(LEFT(A926,5),CA_Counties_TIGER2016!$D$2:$E$59,2,FALSE)</f>
        <v>Los Angeles</v>
      </c>
      <c r="C926" s="5" t="s">
        <v>1973</v>
      </c>
      <c r="D926" s="6">
        <v>0.1308736629853253</v>
      </c>
    </row>
    <row r="927" spans="1:4" x14ac:dyDescent="0.3">
      <c r="A927" s="7" t="s">
        <v>2015</v>
      </c>
      <c r="B927" s="7" t="str">
        <f>VLOOKUP(LEFT(A927,5),CA_Counties_TIGER2016!$D$2:$E$59,2,FALSE)</f>
        <v>Los Angeles</v>
      </c>
      <c r="C927" s="7" t="s">
        <v>1480</v>
      </c>
      <c r="D927" s="8">
        <v>0.12618342194971693</v>
      </c>
    </row>
    <row r="928" spans="1:4" x14ac:dyDescent="0.3">
      <c r="A928" s="5" t="s">
        <v>2016</v>
      </c>
      <c r="B928" s="5" t="str">
        <f>VLOOKUP(LEFT(A928,5),CA_Counties_TIGER2016!$D$2:$E$59,2,FALSE)</f>
        <v>Los Angeles</v>
      </c>
      <c r="C928" s="5" t="s">
        <v>1996</v>
      </c>
      <c r="D928" s="6">
        <v>0.12752209155035144</v>
      </c>
    </row>
    <row r="929" spans="1:4" x14ac:dyDescent="0.3">
      <c r="A929" s="7" t="s">
        <v>534</v>
      </c>
      <c r="B929" s="7" t="str">
        <f>VLOOKUP(LEFT(A929,5),CA_Counties_TIGER2016!$D$2:$E$59,2,FALSE)</f>
        <v>San Bernardino</v>
      </c>
      <c r="C929" s="7" t="s">
        <v>2017</v>
      </c>
      <c r="D929" s="8">
        <v>0.14364432015980119</v>
      </c>
    </row>
    <row r="930" spans="1:4" x14ac:dyDescent="0.3">
      <c r="A930" s="5" t="s">
        <v>535</v>
      </c>
      <c r="B930" s="5" t="str">
        <f>VLOOKUP(LEFT(A930,5),CA_Counties_TIGER2016!$D$2:$E$59,2,FALSE)</f>
        <v>San Bernardino</v>
      </c>
      <c r="C930" s="5" t="s">
        <v>2017</v>
      </c>
      <c r="D930" s="6">
        <v>0.14364432015980119</v>
      </c>
    </row>
    <row r="931" spans="1:4" x14ac:dyDescent="0.3">
      <c r="A931" s="7" t="s">
        <v>2018</v>
      </c>
      <c r="B931" s="7" t="str">
        <f>VLOOKUP(LEFT(A931,5),CA_Counties_TIGER2016!$D$2:$E$59,2,FALSE)</f>
        <v>San Bernardino</v>
      </c>
      <c r="C931" s="7" t="s">
        <v>1448</v>
      </c>
      <c r="D931" s="8">
        <v>0.12541819775139679</v>
      </c>
    </row>
    <row r="932" spans="1:4" x14ac:dyDescent="0.3">
      <c r="A932" s="5" t="s">
        <v>536</v>
      </c>
      <c r="B932" s="5" t="str">
        <f>VLOOKUP(LEFT(A932,5),CA_Counties_TIGER2016!$D$2:$E$59,2,FALSE)</f>
        <v>San Bernardino</v>
      </c>
      <c r="C932" s="5" t="s">
        <v>1448</v>
      </c>
      <c r="D932" s="6">
        <v>0.12541819775139679</v>
      </c>
    </row>
    <row r="933" spans="1:4" x14ac:dyDescent="0.3">
      <c r="A933" s="7" t="s">
        <v>537</v>
      </c>
      <c r="B933" s="7" t="str">
        <f>VLOOKUP(LEFT(A933,5),CA_Counties_TIGER2016!$D$2:$E$59,2,FALSE)</f>
        <v>San Bernardino</v>
      </c>
      <c r="C933" s="7" t="s">
        <v>1448</v>
      </c>
      <c r="D933" s="8">
        <v>0.12541819775139679</v>
      </c>
    </row>
    <row r="934" spans="1:4" x14ac:dyDescent="0.3">
      <c r="A934" s="5" t="s">
        <v>2019</v>
      </c>
      <c r="B934" s="5" t="str">
        <f>VLOOKUP(LEFT(A934,5),CA_Counties_TIGER2016!$D$2:$E$59,2,FALSE)</f>
        <v>Los Angeles</v>
      </c>
      <c r="C934" s="5" t="s">
        <v>1480</v>
      </c>
      <c r="D934" s="6">
        <v>0.12618342194971693</v>
      </c>
    </row>
    <row r="935" spans="1:4" x14ac:dyDescent="0.3">
      <c r="A935" s="7" t="s">
        <v>2020</v>
      </c>
      <c r="B935" s="7" t="str">
        <f>VLOOKUP(LEFT(A935,5),CA_Counties_TIGER2016!$D$2:$E$59,2,FALSE)</f>
        <v>Los Angeles</v>
      </c>
      <c r="C935" s="7" t="s">
        <v>1480</v>
      </c>
      <c r="D935" s="8">
        <v>0.12618342194971693</v>
      </c>
    </row>
    <row r="936" spans="1:4" x14ac:dyDescent="0.3">
      <c r="A936" s="5" t="s">
        <v>2021</v>
      </c>
      <c r="B936" s="5" t="str">
        <f>VLOOKUP(LEFT(A936,5),CA_Counties_TIGER2016!$D$2:$E$59,2,FALSE)</f>
        <v>Los Angeles</v>
      </c>
      <c r="C936" s="5" t="s">
        <v>1480</v>
      </c>
      <c r="D936" s="6">
        <v>0.12618342194971693</v>
      </c>
    </row>
    <row r="937" spans="1:4" x14ac:dyDescent="0.3">
      <c r="A937" s="7" t="s">
        <v>541</v>
      </c>
      <c r="B937" s="7" t="str">
        <f>VLOOKUP(LEFT(A937,5),CA_Counties_TIGER2016!$D$2:$E$59,2,FALSE)</f>
        <v>San Bernardino</v>
      </c>
      <c r="C937" s="7" t="s">
        <v>1448</v>
      </c>
      <c r="D937" s="8">
        <v>0.12541819775139679</v>
      </c>
    </row>
    <row r="938" spans="1:4" x14ac:dyDescent="0.3">
      <c r="A938" s="5" t="s">
        <v>2022</v>
      </c>
      <c r="B938" s="5" t="str">
        <f>VLOOKUP(LEFT(A938,5),CA_Counties_TIGER2016!$D$2:$E$59,2,FALSE)</f>
        <v>Sonoma</v>
      </c>
      <c r="C938" s="5" t="s">
        <v>2023</v>
      </c>
      <c r="D938" s="6">
        <v>0.14412442425832975</v>
      </c>
    </row>
    <row r="939" spans="1:4" x14ac:dyDescent="0.3">
      <c r="A939" s="7" t="s">
        <v>2024</v>
      </c>
      <c r="B939" s="7" t="str">
        <f>VLOOKUP(LEFT(A939,5),CA_Counties_TIGER2016!$D$2:$E$59,2,FALSE)</f>
        <v>Los Angeles</v>
      </c>
      <c r="C939" s="7" t="s">
        <v>1518</v>
      </c>
      <c r="D939" s="8">
        <v>0.10400281861836423</v>
      </c>
    </row>
    <row r="940" spans="1:4" x14ac:dyDescent="0.3">
      <c r="A940" s="5" t="s">
        <v>2025</v>
      </c>
      <c r="B940" s="5" t="str">
        <f>VLOOKUP(LEFT(A940,5),CA_Counties_TIGER2016!$D$2:$E$59,2,FALSE)</f>
        <v>Los Angeles</v>
      </c>
      <c r="C940" s="5" t="s">
        <v>1996</v>
      </c>
      <c r="D940" s="6">
        <v>0.12752209155035144</v>
      </c>
    </row>
    <row r="941" spans="1:4" x14ac:dyDescent="0.3">
      <c r="A941" s="7" t="s">
        <v>2026</v>
      </c>
      <c r="B941" s="7" t="str">
        <f>VLOOKUP(LEFT(A941,5),CA_Counties_TIGER2016!$D$2:$E$59,2,FALSE)</f>
        <v>Sonoma</v>
      </c>
      <c r="C941" s="7" t="s">
        <v>2027</v>
      </c>
      <c r="D941" s="8">
        <v>0.10867458598839749</v>
      </c>
    </row>
    <row r="942" spans="1:4" x14ac:dyDescent="0.3">
      <c r="A942" s="5" t="s">
        <v>2028</v>
      </c>
      <c r="B942" s="5" t="str">
        <f>VLOOKUP(LEFT(A942,5),CA_Counties_TIGER2016!$D$2:$E$59,2,FALSE)</f>
        <v>Los Angeles</v>
      </c>
      <c r="C942" s="5" t="s">
        <v>1423</v>
      </c>
      <c r="D942" s="6">
        <v>0.27768249765510217</v>
      </c>
    </row>
    <row r="943" spans="1:4" x14ac:dyDescent="0.3">
      <c r="A943" s="7" t="s">
        <v>2029</v>
      </c>
      <c r="B943" s="7" t="str">
        <f>VLOOKUP(LEFT(A943,5),CA_Counties_TIGER2016!$D$2:$E$59,2,FALSE)</f>
        <v>Los Angeles</v>
      </c>
      <c r="C943" s="7" t="s">
        <v>1423</v>
      </c>
      <c r="D943" s="8">
        <v>0.27768249765510217</v>
      </c>
    </row>
    <row r="944" spans="1:4" x14ac:dyDescent="0.3">
      <c r="A944" s="5" t="s">
        <v>542</v>
      </c>
      <c r="B944" s="5" t="str">
        <f>VLOOKUP(LEFT(A944,5),CA_Counties_TIGER2016!$D$2:$E$59,2,FALSE)</f>
        <v>Los Angeles</v>
      </c>
      <c r="C944" s="5" t="s">
        <v>1423</v>
      </c>
      <c r="D944" s="6">
        <v>0.27768249765510217</v>
      </c>
    </row>
    <row r="945" spans="1:4" x14ac:dyDescent="0.3">
      <c r="A945" s="7" t="s">
        <v>544</v>
      </c>
      <c r="B945" s="7" t="str">
        <f>VLOOKUP(LEFT(A945,5),CA_Counties_TIGER2016!$D$2:$E$59,2,FALSE)</f>
        <v>Los Angeles</v>
      </c>
      <c r="C945" s="7" t="s">
        <v>1423</v>
      </c>
      <c r="D945" s="8">
        <v>0.27768249765510217</v>
      </c>
    </row>
    <row r="946" spans="1:4" x14ac:dyDescent="0.3">
      <c r="A946" s="5" t="s">
        <v>2030</v>
      </c>
      <c r="B946" s="5" t="str">
        <f>VLOOKUP(LEFT(A946,5),CA_Counties_TIGER2016!$D$2:$E$59,2,FALSE)</f>
        <v>San Bernardino</v>
      </c>
      <c r="C946" s="5" t="s">
        <v>1448</v>
      </c>
      <c r="D946" s="6">
        <v>0.12541819775139679</v>
      </c>
    </row>
    <row r="947" spans="1:4" x14ac:dyDescent="0.3">
      <c r="A947" s="7" t="s">
        <v>545</v>
      </c>
      <c r="B947" s="7" t="str">
        <f>VLOOKUP(LEFT(A947,5),CA_Counties_TIGER2016!$D$2:$E$59,2,FALSE)</f>
        <v>San Bernardino</v>
      </c>
      <c r="C947" s="7" t="s">
        <v>2017</v>
      </c>
      <c r="D947" s="8">
        <v>0.14364432015980119</v>
      </c>
    </row>
    <row r="948" spans="1:4" x14ac:dyDescent="0.3">
      <c r="A948" s="5" t="s">
        <v>2031</v>
      </c>
      <c r="B948" s="5" t="str">
        <f>VLOOKUP(LEFT(A948,5),CA_Counties_TIGER2016!$D$2:$E$59,2,FALSE)</f>
        <v>San Bernardino</v>
      </c>
      <c r="C948" s="5" t="s">
        <v>1448</v>
      </c>
      <c r="D948" s="6">
        <v>0.12541819775139679</v>
      </c>
    </row>
    <row r="949" spans="1:4" x14ac:dyDescent="0.3">
      <c r="A949" s="7" t="s">
        <v>546</v>
      </c>
      <c r="B949" s="7" t="str">
        <f>VLOOKUP(LEFT(A949,5),CA_Counties_TIGER2016!$D$2:$E$59,2,FALSE)</f>
        <v>San Bernardino</v>
      </c>
      <c r="C949" s="7" t="s">
        <v>1448</v>
      </c>
      <c r="D949" s="8">
        <v>0.12541819775139679</v>
      </c>
    </row>
    <row r="950" spans="1:4" x14ac:dyDescent="0.3">
      <c r="A950" s="5" t="s">
        <v>2032</v>
      </c>
      <c r="B950" s="5" t="str">
        <f>VLOOKUP(LEFT(A950,5),CA_Counties_TIGER2016!$D$2:$E$59,2,FALSE)</f>
        <v>San Bernardino</v>
      </c>
      <c r="C950" s="5" t="s">
        <v>1448</v>
      </c>
      <c r="D950" s="6">
        <v>0.12541819775139679</v>
      </c>
    </row>
    <row r="951" spans="1:4" x14ac:dyDescent="0.3">
      <c r="A951" s="7" t="s">
        <v>2033</v>
      </c>
      <c r="B951" s="7" t="str">
        <f>VLOOKUP(LEFT(A951,5),CA_Counties_TIGER2016!$D$2:$E$59,2,FALSE)</f>
        <v>San Bernardino</v>
      </c>
      <c r="C951" s="7" t="s">
        <v>1448</v>
      </c>
      <c r="D951" s="8">
        <v>0.12541819775139679</v>
      </c>
    </row>
    <row r="952" spans="1:4" x14ac:dyDescent="0.3">
      <c r="A952" s="5" t="s">
        <v>547</v>
      </c>
      <c r="B952" s="5" t="str">
        <f>VLOOKUP(LEFT(A952,5),CA_Counties_TIGER2016!$D$2:$E$59,2,FALSE)</f>
        <v>San Bernardino</v>
      </c>
      <c r="C952" s="5" t="s">
        <v>1448</v>
      </c>
      <c r="D952" s="6">
        <v>0.12541819775139679</v>
      </c>
    </row>
    <row r="953" spans="1:4" x14ac:dyDescent="0.3">
      <c r="A953" s="7" t="s">
        <v>548</v>
      </c>
      <c r="B953" s="7" t="str">
        <f>VLOOKUP(LEFT(A953,5),CA_Counties_TIGER2016!$D$2:$E$59,2,FALSE)</f>
        <v>San Bernardino</v>
      </c>
      <c r="C953" s="7" t="s">
        <v>1448</v>
      </c>
      <c r="D953" s="8">
        <v>0.12541819775139679</v>
      </c>
    </row>
    <row r="954" spans="1:4" x14ac:dyDescent="0.3">
      <c r="A954" s="5" t="s">
        <v>2034</v>
      </c>
      <c r="B954" s="5" t="str">
        <f>VLOOKUP(LEFT(A954,5),CA_Counties_TIGER2016!$D$2:$E$59,2,FALSE)</f>
        <v>Los Angeles</v>
      </c>
      <c r="C954" s="5" t="s">
        <v>1480</v>
      </c>
      <c r="D954" s="6">
        <v>0.12618342194971693</v>
      </c>
    </row>
    <row r="955" spans="1:4" x14ac:dyDescent="0.3">
      <c r="A955" s="7" t="s">
        <v>2035</v>
      </c>
      <c r="B955" s="7" t="str">
        <f>VLOOKUP(LEFT(A955,5),CA_Counties_TIGER2016!$D$2:$E$59,2,FALSE)</f>
        <v>Los Angeles</v>
      </c>
      <c r="C955" s="7" t="s">
        <v>1480</v>
      </c>
      <c r="D955" s="8">
        <v>0.12618342194971693</v>
      </c>
    </row>
    <row r="956" spans="1:4" x14ac:dyDescent="0.3">
      <c r="A956" s="5" t="s">
        <v>2036</v>
      </c>
      <c r="B956" s="5" t="str">
        <f>VLOOKUP(LEFT(A956,5),CA_Counties_TIGER2016!$D$2:$E$59,2,FALSE)</f>
        <v>Los Angeles</v>
      </c>
      <c r="C956" s="5" t="s">
        <v>1480</v>
      </c>
      <c r="D956" s="6">
        <v>0.12618342194971693</v>
      </c>
    </row>
    <row r="957" spans="1:4" x14ac:dyDescent="0.3">
      <c r="A957" s="7" t="s">
        <v>2037</v>
      </c>
      <c r="B957" s="7" t="str">
        <f>VLOOKUP(LEFT(A957,5),CA_Counties_TIGER2016!$D$2:$E$59,2,FALSE)</f>
        <v>Los Angeles</v>
      </c>
      <c r="C957" s="7" t="s">
        <v>1480</v>
      </c>
      <c r="D957" s="8">
        <v>0.12618342194971693</v>
      </c>
    </row>
    <row r="958" spans="1:4" x14ac:dyDescent="0.3">
      <c r="A958" s="5" t="s">
        <v>2038</v>
      </c>
      <c r="B958" s="5" t="str">
        <f>VLOOKUP(LEFT(A958,5),CA_Counties_TIGER2016!$D$2:$E$59,2,FALSE)</f>
        <v>Los Angeles</v>
      </c>
      <c r="C958" s="5" t="s">
        <v>1480</v>
      </c>
      <c r="D958" s="6">
        <v>0.12618342194971693</v>
      </c>
    </row>
    <row r="959" spans="1:4" x14ac:dyDescent="0.3">
      <c r="A959" s="7" t="s">
        <v>2039</v>
      </c>
      <c r="B959" s="7" t="str">
        <f>VLOOKUP(LEFT(A959,5),CA_Counties_TIGER2016!$D$2:$E$59,2,FALSE)</f>
        <v>Los Angeles</v>
      </c>
      <c r="C959" s="7" t="s">
        <v>1480</v>
      </c>
      <c r="D959" s="8">
        <v>0.12618342194971693</v>
      </c>
    </row>
    <row r="960" spans="1:4" x14ac:dyDescent="0.3">
      <c r="A960" s="5" t="s">
        <v>550</v>
      </c>
      <c r="B960" s="5" t="str">
        <f>VLOOKUP(LEFT(A960,5),CA_Counties_TIGER2016!$D$2:$E$59,2,FALSE)</f>
        <v>Los Angeles</v>
      </c>
      <c r="C960" s="5" t="s">
        <v>1423</v>
      </c>
      <c r="D960" s="6">
        <v>0.27768249765510217</v>
      </c>
    </row>
    <row r="961" spans="1:4" x14ac:dyDescent="0.3">
      <c r="A961" s="7" t="s">
        <v>551</v>
      </c>
      <c r="B961" s="7" t="str">
        <f>VLOOKUP(LEFT(A961,5),CA_Counties_TIGER2016!$D$2:$E$59,2,FALSE)</f>
        <v>Los Angeles</v>
      </c>
      <c r="C961" s="7" t="s">
        <v>1423</v>
      </c>
      <c r="D961" s="8">
        <v>0.27768249765510217</v>
      </c>
    </row>
    <row r="962" spans="1:4" x14ac:dyDescent="0.3">
      <c r="A962" s="5" t="s">
        <v>552</v>
      </c>
      <c r="B962" s="5" t="str">
        <f>VLOOKUP(LEFT(A962,5),CA_Counties_TIGER2016!$D$2:$E$59,2,FALSE)</f>
        <v>Los Angeles</v>
      </c>
      <c r="C962" s="5" t="s">
        <v>1423</v>
      </c>
      <c r="D962" s="6">
        <v>0.27768249765510217</v>
      </c>
    </row>
    <row r="963" spans="1:4" x14ac:dyDescent="0.3">
      <c r="A963" s="7" t="s">
        <v>2040</v>
      </c>
      <c r="B963" s="7" t="str">
        <f>VLOOKUP(LEFT(A963,5),CA_Counties_TIGER2016!$D$2:$E$59,2,FALSE)</f>
        <v>Los Angeles</v>
      </c>
      <c r="C963" s="7" t="s">
        <v>1480</v>
      </c>
      <c r="D963" s="8">
        <v>0.12618342194971693</v>
      </c>
    </row>
    <row r="964" spans="1:4" x14ac:dyDescent="0.3">
      <c r="A964" s="5" t="s">
        <v>553</v>
      </c>
      <c r="B964" s="5" t="str">
        <f>VLOOKUP(LEFT(A964,5),CA_Counties_TIGER2016!$D$2:$E$59,2,FALSE)</f>
        <v>Los Angeles</v>
      </c>
      <c r="C964" s="5" t="s">
        <v>1423</v>
      </c>
      <c r="D964" s="6">
        <v>0.27768249765510217</v>
      </c>
    </row>
    <row r="965" spans="1:4" x14ac:dyDescent="0.3">
      <c r="A965" s="7" t="s">
        <v>2041</v>
      </c>
      <c r="B965" s="7" t="str">
        <f>VLOOKUP(LEFT(A965,5),CA_Counties_TIGER2016!$D$2:$E$59,2,FALSE)</f>
        <v>Los Angeles</v>
      </c>
      <c r="C965" s="7" t="s">
        <v>1423</v>
      </c>
      <c r="D965" s="8">
        <v>0.27768249765510217</v>
      </c>
    </row>
    <row r="966" spans="1:4" x14ac:dyDescent="0.3">
      <c r="A966" s="5" t="s">
        <v>2042</v>
      </c>
      <c r="B966" s="5" t="str">
        <f>VLOOKUP(LEFT(A966,5),CA_Counties_TIGER2016!$D$2:$E$59,2,FALSE)</f>
        <v>Los Angeles</v>
      </c>
      <c r="C966" s="5" t="s">
        <v>1423</v>
      </c>
      <c r="D966" s="6">
        <v>0.27768249765510217</v>
      </c>
    </row>
    <row r="967" spans="1:4" x14ac:dyDescent="0.3">
      <c r="A967" s="7" t="s">
        <v>2043</v>
      </c>
      <c r="B967" s="7" t="str">
        <f>VLOOKUP(LEFT(A967,5),CA_Counties_TIGER2016!$D$2:$E$59,2,FALSE)</f>
        <v>Del Norte</v>
      </c>
      <c r="C967" s="7" t="s">
        <v>1588</v>
      </c>
      <c r="D967" s="8">
        <v>0.1031500795422301</v>
      </c>
    </row>
    <row r="968" spans="1:4" x14ac:dyDescent="0.3">
      <c r="A968" s="5" t="s">
        <v>2044</v>
      </c>
      <c r="B968" s="5" t="str">
        <f>VLOOKUP(LEFT(A968,5),CA_Counties_TIGER2016!$D$2:$E$59,2,FALSE)</f>
        <v>Los Angeles</v>
      </c>
      <c r="C968" s="5" t="s">
        <v>1423</v>
      </c>
      <c r="D968" s="6">
        <v>0.27768249765510217</v>
      </c>
    </row>
    <row r="969" spans="1:4" x14ac:dyDescent="0.3">
      <c r="A969" s="7" t="s">
        <v>555</v>
      </c>
      <c r="B969" s="7" t="str">
        <f>VLOOKUP(LEFT(A969,5),CA_Counties_TIGER2016!$D$2:$E$59,2,FALSE)</f>
        <v>Los Angeles</v>
      </c>
      <c r="C969" s="7" t="s">
        <v>1423</v>
      </c>
      <c r="D969" s="8">
        <v>0.27768249765510217</v>
      </c>
    </row>
    <row r="970" spans="1:4" x14ac:dyDescent="0.3">
      <c r="A970" s="5" t="s">
        <v>2045</v>
      </c>
      <c r="B970" s="5" t="str">
        <f>VLOOKUP(LEFT(A970,5),CA_Counties_TIGER2016!$D$2:$E$59,2,FALSE)</f>
        <v>Los Angeles</v>
      </c>
      <c r="C970" s="5" t="s">
        <v>2046</v>
      </c>
      <c r="D970" s="6">
        <v>0.30000000250139081</v>
      </c>
    </row>
    <row r="971" spans="1:4" x14ac:dyDescent="0.3">
      <c r="A971" s="7" t="s">
        <v>2047</v>
      </c>
      <c r="B971" s="7" t="str">
        <f>VLOOKUP(LEFT(A971,5),CA_Counties_TIGER2016!$D$2:$E$59,2,FALSE)</f>
        <v>Los Angeles</v>
      </c>
      <c r="C971" s="7" t="s">
        <v>1480</v>
      </c>
      <c r="D971" s="8">
        <v>0.12618342194971693</v>
      </c>
    </row>
    <row r="972" spans="1:4" x14ac:dyDescent="0.3">
      <c r="A972" s="5" t="s">
        <v>2048</v>
      </c>
      <c r="B972" s="5" t="str">
        <f>VLOOKUP(LEFT(A972,5),CA_Counties_TIGER2016!$D$2:$E$59,2,FALSE)</f>
        <v>Los Angeles</v>
      </c>
      <c r="C972" s="5" t="s">
        <v>1480</v>
      </c>
      <c r="D972" s="6">
        <v>0.12618342194971693</v>
      </c>
    </row>
    <row r="973" spans="1:4" x14ac:dyDescent="0.3">
      <c r="A973" s="7" t="s">
        <v>2049</v>
      </c>
      <c r="B973" s="7" t="str">
        <f>VLOOKUP(LEFT(A973,5),CA_Counties_TIGER2016!$D$2:$E$59,2,FALSE)</f>
        <v>Tulare</v>
      </c>
      <c r="C973" s="7" t="s">
        <v>1813</v>
      </c>
      <c r="D973" s="8">
        <v>0.18161864802098154</v>
      </c>
    </row>
    <row r="974" spans="1:4" x14ac:dyDescent="0.3">
      <c r="A974" s="5" t="s">
        <v>2050</v>
      </c>
      <c r="B974" s="5" t="str">
        <f>VLOOKUP(LEFT(A974,5),CA_Counties_TIGER2016!$D$2:$E$59,2,FALSE)</f>
        <v>Los Angeles</v>
      </c>
      <c r="C974" s="5" t="s">
        <v>2046</v>
      </c>
      <c r="D974" s="6">
        <v>0.30000000250139081</v>
      </c>
    </row>
    <row r="975" spans="1:4" x14ac:dyDescent="0.3">
      <c r="A975" s="7" t="s">
        <v>2051</v>
      </c>
      <c r="B975" s="7" t="str">
        <f>VLOOKUP(LEFT(A975,5),CA_Counties_TIGER2016!$D$2:$E$59,2,FALSE)</f>
        <v>Tulare</v>
      </c>
      <c r="C975" s="7" t="s">
        <v>1786</v>
      </c>
      <c r="D975" s="8">
        <v>0.15442739990137067</v>
      </c>
    </row>
    <row r="976" spans="1:4" x14ac:dyDescent="0.3">
      <c r="A976" s="5" t="s">
        <v>556</v>
      </c>
      <c r="B976" s="5" t="str">
        <f>VLOOKUP(LEFT(A976,5),CA_Counties_TIGER2016!$D$2:$E$59,2,FALSE)</f>
        <v>Los Angeles</v>
      </c>
      <c r="C976" s="5" t="s">
        <v>1423</v>
      </c>
      <c r="D976" s="6">
        <v>0.27768249765510217</v>
      </c>
    </row>
    <row r="977" spans="1:4" x14ac:dyDescent="0.3">
      <c r="A977" s="7" t="s">
        <v>557</v>
      </c>
      <c r="B977" s="7" t="str">
        <f>VLOOKUP(LEFT(A977,5),CA_Counties_TIGER2016!$D$2:$E$59,2,FALSE)</f>
        <v>Los Angeles</v>
      </c>
      <c r="C977" s="7" t="s">
        <v>1423</v>
      </c>
      <c r="D977" s="8">
        <v>0.27768249765510217</v>
      </c>
    </row>
    <row r="978" spans="1:4" x14ac:dyDescent="0.3">
      <c r="A978" s="5" t="s">
        <v>558</v>
      </c>
      <c r="B978" s="5" t="str">
        <f>VLOOKUP(LEFT(A978,5),CA_Counties_TIGER2016!$D$2:$E$59,2,FALSE)</f>
        <v>Los Angeles</v>
      </c>
      <c r="C978" s="5" t="s">
        <v>1423</v>
      </c>
      <c r="D978" s="6">
        <v>0.27768249765510217</v>
      </c>
    </row>
    <row r="979" spans="1:4" x14ac:dyDescent="0.3">
      <c r="A979" s="7" t="s">
        <v>2052</v>
      </c>
      <c r="B979" s="7" t="str">
        <f>VLOOKUP(LEFT(A979,5),CA_Counties_TIGER2016!$D$2:$E$59,2,FALSE)</f>
        <v>Merced</v>
      </c>
      <c r="C979" s="7" t="s">
        <v>1680</v>
      </c>
      <c r="D979" s="8">
        <v>0.10925241301123853</v>
      </c>
    </row>
    <row r="980" spans="1:4" x14ac:dyDescent="0.3">
      <c r="A980" s="5" t="s">
        <v>559</v>
      </c>
      <c r="B980" s="5" t="str">
        <f>VLOOKUP(LEFT(A980,5),CA_Counties_TIGER2016!$D$2:$E$59,2,FALSE)</f>
        <v>Los Angeles</v>
      </c>
      <c r="C980" s="5" t="s">
        <v>1423</v>
      </c>
      <c r="D980" s="6">
        <v>0.27768249765510217</v>
      </c>
    </row>
    <row r="981" spans="1:4" x14ac:dyDescent="0.3">
      <c r="A981" s="7" t="s">
        <v>560</v>
      </c>
      <c r="B981" s="7" t="str">
        <f>VLOOKUP(LEFT(A981,5),CA_Counties_TIGER2016!$D$2:$E$59,2,FALSE)</f>
        <v>Los Angeles</v>
      </c>
      <c r="C981" s="7" t="s">
        <v>1423</v>
      </c>
      <c r="D981" s="8">
        <v>0.27768249765510217</v>
      </c>
    </row>
    <row r="982" spans="1:4" x14ac:dyDescent="0.3">
      <c r="A982" s="5" t="s">
        <v>561</v>
      </c>
      <c r="B982" s="5" t="str">
        <f>VLOOKUP(LEFT(A982,5),CA_Counties_TIGER2016!$D$2:$E$59,2,FALSE)</f>
        <v>Los Angeles</v>
      </c>
      <c r="C982" s="5" t="s">
        <v>1423</v>
      </c>
      <c r="D982" s="6">
        <v>0.27768249765510217</v>
      </c>
    </row>
    <row r="983" spans="1:4" x14ac:dyDescent="0.3">
      <c r="A983" s="7" t="s">
        <v>2053</v>
      </c>
      <c r="B983" s="7" t="str">
        <f>VLOOKUP(LEFT(A983,5),CA_Counties_TIGER2016!$D$2:$E$59,2,FALSE)</f>
        <v>Los Angeles</v>
      </c>
      <c r="C983" s="7" t="s">
        <v>1518</v>
      </c>
      <c r="D983" s="8">
        <v>0.10400281861836423</v>
      </c>
    </row>
    <row r="984" spans="1:4" x14ac:dyDescent="0.3">
      <c r="A984" s="5" t="s">
        <v>562</v>
      </c>
      <c r="B984" s="5" t="str">
        <f>VLOOKUP(LEFT(A984,5),CA_Counties_TIGER2016!$D$2:$E$59,2,FALSE)</f>
        <v>Los Angeles</v>
      </c>
      <c r="C984" s="5" t="s">
        <v>1423</v>
      </c>
      <c r="D984" s="6">
        <v>0.27768249765510217</v>
      </c>
    </row>
    <row r="985" spans="1:4" x14ac:dyDescent="0.3">
      <c r="A985" s="7" t="s">
        <v>563</v>
      </c>
      <c r="B985" s="7" t="str">
        <f>VLOOKUP(LEFT(A985,5),CA_Counties_TIGER2016!$D$2:$E$59,2,FALSE)</f>
        <v>Los Angeles</v>
      </c>
      <c r="C985" s="7" t="s">
        <v>1423</v>
      </c>
      <c r="D985" s="8">
        <v>0.27768249765510217</v>
      </c>
    </row>
    <row r="986" spans="1:4" x14ac:dyDescent="0.3">
      <c r="A986" s="5" t="s">
        <v>564</v>
      </c>
      <c r="B986" s="5" t="str">
        <f>VLOOKUP(LEFT(A986,5),CA_Counties_TIGER2016!$D$2:$E$59,2,FALSE)</f>
        <v>Los Angeles</v>
      </c>
      <c r="C986" s="5" t="s">
        <v>1423</v>
      </c>
      <c r="D986" s="6">
        <v>0.27768249765510217</v>
      </c>
    </row>
    <row r="987" spans="1:4" x14ac:dyDescent="0.3">
      <c r="A987" s="7" t="s">
        <v>2054</v>
      </c>
      <c r="B987" s="7" t="str">
        <f>VLOOKUP(LEFT(A987,5),CA_Counties_TIGER2016!$D$2:$E$59,2,FALSE)</f>
        <v>Los Angeles</v>
      </c>
      <c r="C987" s="7" t="s">
        <v>2055</v>
      </c>
      <c r="D987" s="8">
        <v>0.12421127809845038</v>
      </c>
    </row>
    <row r="988" spans="1:4" x14ac:dyDescent="0.3">
      <c r="A988" s="5" t="s">
        <v>2056</v>
      </c>
      <c r="B988" s="5" t="str">
        <f>VLOOKUP(LEFT(A988,5),CA_Counties_TIGER2016!$D$2:$E$59,2,FALSE)</f>
        <v>Los Angeles</v>
      </c>
      <c r="C988" s="5" t="s">
        <v>1478</v>
      </c>
      <c r="D988" s="6">
        <v>0.11374049091080168</v>
      </c>
    </row>
    <row r="989" spans="1:4" x14ac:dyDescent="0.3">
      <c r="A989" s="7" t="s">
        <v>2057</v>
      </c>
      <c r="B989" s="7" t="str">
        <f>VLOOKUP(LEFT(A989,5),CA_Counties_TIGER2016!$D$2:$E$59,2,FALSE)</f>
        <v>Los Angeles</v>
      </c>
      <c r="C989" s="7" t="s">
        <v>1478</v>
      </c>
      <c r="D989" s="8">
        <v>0.11374049091080168</v>
      </c>
    </row>
    <row r="990" spans="1:4" x14ac:dyDescent="0.3">
      <c r="A990" s="5" t="s">
        <v>2058</v>
      </c>
      <c r="B990" s="5" t="str">
        <f>VLOOKUP(LEFT(A990,5),CA_Counties_TIGER2016!$D$2:$E$59,2,FALSE)</f>
        <v>Los Angeles</v>
      </c>
      <c r="C990" s="5" t="s">
        <v>1478</v>
      </c>
      <c r="D990" s="6">
        <v>0.11374049091080168</v>
      </c>
    </row>
    <row r="991" spans="1:4" x14ac:dyDescent="0.3">
      <c r="A991" s="7" t="s">
        <v>565</v>
      </c>
      <c r="B991" s="7" t="str">
        <f>VLOOKUP(LEFT(A991,5),CA_Counties_TIGER2016!$D$2:$E$59,2,FALSE)</f>
        <v>Los Angeles</v>
      </c>
      <c r="C991" s="7" t="s">
        <v>1423</v>
      </c>
      <c r="D991" s="8">
        <v>0.27768249765510217</v>
      </c>
    </row>
    <row r="992" spans="1:4" x14ac:dyDescent="0.3">
      <c r="A992" s="5" t="s">
        <v>566</v>
      </c>
      <c r="B992" s="5" t="str">
        <f>VLOOKUP(LEFT(A992,5),CA_Counties_TIGER2016!$D$2:$E$59,2,FALSE)</f>
        <v>Los Angeles</v>
      </c>
      <c r="C992" s="5" t="s">
        <v>1423</v>
      </c>
      <c r="D992" s="6">
        <v>0.27768249765510217</v>
      </c>
    </row>
    <row r="993" spans="1:4" x14ac:dyDescent="0.3">
      <c r="A993" s="7" t="s">
        <v>567</v>
      </c>
      <c r="B993" s="7" t="str">
        <f>VLOOKUP(LEFT(A993,5),CA_Counties_TIGER2016!$D$2:$E$59,2,FALSE)</f>
        <v>Los Angeles</v>
      </c>
      <c r="C993" s="7" t="s">
        <v>1423</v>
      </c>
      <c r="D993" s="8">
        <v>0.27768249765510217</v>
      </c>
    </row>
    <row r="994" spans="1:4" x14ac:dyDescent="0.3">
      <c r="A994" s="5" t="s">
        <v>568</v>
      </c>
      <c r="B994" s="5" t="str">
        <f>VLOOKUP(LEFT(A994,5),CA_Counties_TIGER2016!$D$2:$E$59,2,FALSE)</f>
        <v>Los Angeles</v>
      </c>
      <c r="C994" s="5" t="s">
        <v>1423</v>
      </c>
      <c r="D994" s="6">
        <v>0.27768249765510217</v>
      </c>
    </row>
    <row r="995" spans="1:4" x14ac:dyDescent="0.3">
      <c r="A995" s="7" t="s">
        <v>569</v>
      </c>
      <c r="B995" s="7" t="str">
        <f>VLOOKUP(LEFT(A995,5),CA_Counties_TIGER2016!$D$2:$E$59,2,FALSE)</f>
        <v>Los Angeles</v>
      </c>
      <c r="C995" s="7" t="s">
        <v>1423</v>
      </c>
      <c r="D995" s="8">
        <v>0.27768249765510217</v>
      </c>
    </row>
    <row r="996" spans="1:4" x14ac:dyDescent="0.3">
      <c r="A996" s="5" t="s">
        <v>570</v>
      </c>
      <c r="B996" s="5" t="str">
        <f>VLOOKUP(LEFT(A996,5),CA_Counties_TIGER2016!$D$2:$E$59,2,FALSE)</f>
        <v>Los Angeles</v>
      </c>
      <c r="C996" s="5" t="s">
        <v>1423</v>
      </c>
      <c r="D996" s="6">
        <v>0.27768249765510217</v>
      </c>
    </row>
    <row r="997" spans="1:4" x14ac:dyDescent="0.3">
      <c r="A997" s="7" t="s">
        <v>571</v>
      </c>
      <c r="B997" s="7" t="str">
        <f>VLOOKUP(LEFT(A997,5),CA_Counties_TIGER2016!$D$2:$E$59,2,FALSE)</f>
        <v>Los Angeles</v>
      </c>
      <c r="C997" s="7" t="s">
        <v>1423</v>
      </c>
      <c r="D997" s="8">
        <v>0.27768249765510217</v>
      </c>
    </row>
    <row r="998" spans="1:4" x14ac:dyDescent="0.3">
      <c r="A998" s="5" t="s">
        <v>572</v>
      </c>
      <c r="B998" s="5" t="str">
        <f>VLOOKUP(LEFT(A998,5),CA_Counties_TIGER2016!$D$2:$E$59,2,FALSE)</f>
        <v>Los Angeles</v>
      </c>
      <c r="C998" s="5" t="s">
        <v>1423</v>
      </c>
      <c r="D998" s="6">
        <v>0.27768249765510217</v>
      </c>
    </row>
    <row r="999" spans="1:4" x14ac:dyDescent="0.3">
      <c r="A999" s="7" t="s">
        <v>573</v>
      </c>
      <c r="B999" s="7" t="str">
        <f>VLOOKUP(LEFT(A999,5),CA_Counties_TIGER2016!$D$2:$E$59,2,FALSE)</f>
        <v>Los Angeles</v>
      </c>
      <c r="C999" s="7" t="s">
        <v>1423</v>
      </c>
      <c r="D999" s="8">
        <v>0.27768249765510217</v>
      </c>
    </row>
    <row r="1000" spans="1:4" x14ac:dyDescent="0.3">
      <c r="A1000" s="5" t="s">
        <v>574</v>
      </c>
      <c r="B1000" s="5" t="str">
        <f>VLOOKUP(LEFT(A1000,5),CA_Counties_TIGER2016!$D$2:$E$59,2,FALSE)</f>
        <v>Los Angeles</v>
      </c>
      <c r="C1000" s="5" t="s">
        <v>1423</v>
      </c>
      <c r="D1000" s="6">
        <v>0.27768249765510217</v>
      </c>
    </row>
    <row r="1001" spans="1:4" x14ac:dyDescent="0.3">
      <c r="A1001" s="7" t="s">
        <v>576</v>
      </c>
      <c r="B1001" s="7" t="str">
        <f>VLOOKUP(LEFT(A1001,5),CA_Counties_TIGER2016!$D$2:$E$59,2,FALSE)</f>
        <v>Los Angeles</v>
      </c>
      <c r="C1001" s="7" t="s">
        <v>1423</v>
      </c>
      <c r="D1001" s="8">
        <v>0.27768249765510217</v>
      </c>
    </row>
    <row r="1002" spans="1:4" x14ac:dyDescent="0.3">
      <c r="A1002" s="5" t="s">
        <v>577</v>
      </c>
      <c r="B1002" s="5" t="str">
        <f>VLOOKUP(LEFT(A1002,5),CA_Counties_TIGER2016!$D$2:$E$59,2,FALSE)</f>
        <v>Los Angeles</v>
      </c>
      <c r="C1002" s="5" t="s">
        <v>1423</v>
      </c>
      <c r="D1002" s="6">
        <v>0.27768249765510217</v>
      </c>
    </row>
    <row r="1003" spans="1:4" x14ac:dyDescent="0.3">
      <c r="A1003" s="7" t="s">
        <v>578</v>
      </c>
      <c r="B1003" s="7" t="str">
        <f>VLOOKUP(LEFT(A1003,5),CA_Counties_TIGER2016!$D$2:$E$59,2,FALSE)</f>
        <v>Los Angeles</v>
      </c>
      <c r="C1003" s="7" t="s">
        <v>1423</v>
      </c>
      <c r="D1003" s="8">
        <v>0.27768249765510217</v>
      </c>
    </row>
    <row r="1004" spans="1:4" x14ac:dyDescent="0.3">
      <c r="A1004" s="5" t="s">
        <v>2059</v>
      </c>
      <c r="B1004" s="5" t="str">
        <f>VLOOKUP(LEFT(A1004,5),CA_Counties_TIGER2016!$D$2:$E$59,2,FALSE)</f>
        <v>Los Angeles</v>
      </c>
      <c r="C1004" s="5" t="s">
        <v>1423</v>
      </c>
      <c r="D1004" s="6">
        <v>0.27768249765510217</v>
      </c>
    </row>
    <row r="1005" spans="1:4" x14ac:dyDescent="0.3">
      <c r="A1005" s="7" t="s">
        <v>579</v>
      </c>
      <c r="B1005" s="7" t="str">
        <f>VLOOKUP(LEFT(A1005,5),CA_Counties_TIGER2016!$D$2:$E$59,2,FALSE)</f>
        <v>Los Angeles</v>
      </c>
      <c r="C1005" s="7" t="s">
        <v>1423</v>
      </c>
      <c r="D1005" s="8">
        <v>0.27768249765510217</v>
      </c>
    </row>
    <row r="1006" spans="1:4" x14ac:dyDescent="0.3">
      <c r="A1006" s="5" t="s">
        <v>580</v>
      </c>
      <c r="B1006" s="5" t="str">
        <f>VLOOKUP(LEFT(A1006,5),CA_Counties_TIGER2016!$D$2:$E$59,2,FALSE)</f>
        <v>Los Angeles</v>
      </c>
      <c r="C1006" s="5" t="s">
        <v>1423</v>
      </c>
      <c r="D1006" s="6">
        <v>0.27768249765510217</v>
      </c>
    </row>
    <row r="1007" spans="1:4" x14ac:dyDescent="0.3">
      <c r="A1007" s="7" t="s">
        <v>2060</v>
      </c>
      <c r="B1007" s="7" t="str">
        <f>VLOOKUP(LEFT(A1007,5),CA_Counties_TIGER2016!$D$2:$E$59,2,FALSE)</f>
        <v>Los Angeles</v>
      </c>
      <c r="C1007" s="7" t="s">
        <v>2055</v>
      </c>
      <c r="D1007" s="8">
        <v>0.12421127809845038</v>
      </c>
    </row>
    <row r="1008" spans="1:4" x14ac:dyDescent="0.3">
      <c r="A1008" s="5" t="s">
        <v>581</v>
      </c>
      <c r="B1008" s="5" t="str">
        <f>VLOOKUP(LEFT(A1008,5),CA_Counties_TIGER2016!$D$2:$E$59,2,FALSE)</f>
        <v>Los Angeles</v>
      </c>
      <c r="C1008" s="5" t="s">
        <v>1423</v>
      </c>
      <c r="D1008" s="6">
        <v>0.27768249765510217</v>
      </c>
    </row>
    <row r="1009" spans="1:4" x14ac:dyDescent="0.3">
      <c r="A1009" s="7" t="s">
        <v>2061</v>
      </c>
      <c r="B1009" s="7" t="str">
        <f>VLOOKUP(LEFT(A1009,5),CA_Counties_TIGER2016!$D$2:$E$59,2,FALSE)</f>
        <v>Santa Cruz</v>
      </c>
      <c r="C1009" s="7" t="s">
        <v>1624</v>
      </c>
      <c r="D1009" s="8">
        <v>0.21011710775180806</v>
      </c>
    </row>
    <row r="1010" spans="1:4" x14ac:dyDescent="0.3">
      <c r="A1010" s="5" t="s">
        <v>2062</v>
      </c>
      <c r="B1010" s="5" t="str">
        <f>VLOOKUP(LEFT(A1010,5),CA_Counties_TIGER2016!$D$2:$E$59,2,FALSE)</f>
        <v>Santa Cruz</v>
      </c>
      <c r="C1010" s="5" t="s">
        <v>1624</v>
      </c>
      <c r="D1010" s="6">
        <v>0.21011710775180806</v>
      </c>
    </row>
    <row r="1011" spans="1:4" x14ac:dyDescent="0.3">
      <c r="A1011" s="7" t="s">
        <v>2063</v>
      </c>
      <c r="B1011" s="7" t="str">
        <f>VLOOKUP(LEFT(A1011,5),CA_Counties_TIGER2016!$D$2:$E$59,2,FALSE)</f>
        <v>Santa Cruz</v>
      </c>
      <c r="C1011" s="7" t="s">
        <v>1624</v>
      </c>
      <c r="D1011" s="8">
        <v>0.21011710775180806</v>
      </c>
    </row>
    <row r="1012" spans="1:4" x14ac:dyDescent="0.3">
      <c r="A1012" s="5" t="s">
        <v>2064</v>
      </c>
      <c r="B1012" s="5" t="str">
        <f>VLOOKUP(LEFT(A1012,5),CA_Counties_TIGER2016!$D$2:$E$59,2,FALSE)</f>
        <v>Santa Cruz</v>
      </c>
      <c r="C1012" s="5" t="s">
        <v>1624</v>
      </c>
      <c r="D1012" s="6">
        <v>0.21011710775180806</v>
      </c>
    </row>
    <row r="1013" spans="1:4" x14ac:dyDescent="0.3">
      <c r="A1013" s="7" t="s">
        <v>2065</v>
      </c>
      <c r="B1013" s="7" t="str">
        <f>VLOOKUP(LEFT(A1013,5),CA_Counties_TIGER2016!$D$2:$E$59,2,FALSE)</f>
        <v>Santa Cruz</v>
      </c>
      <c r="C1013" s="7" t="s">
        <v>1624</v>
      </c>
      <c r="D1013" s="8">
        <v>0.21011710775180806</v>
      </c>
    </row>
    <row r="1014" spans="1:4" x14ac:dyDescent="0.3">
      <c r="A1014" s="5" t="s">
        <v>2066</v>
      </c>
      <c r="B1014" s="5" t="str">
        <f>VLOOKUP(LEFT(A1014,5),CA_Counties_TIGER2016!$D$2:$E$59,2,FALSE)</f>
        <v>Santa Cruz</v>
      </c>
      <c r="C1014" s="5" t="s">
        <v>2067</v>
      </c>
      <c r="D1014" s="6">
        <v>0.13660262239930399</v>
      </c>
    </row>
    <row r="1015" spans="1:4" x14ac:dyDescent="0.3">
      <c r="A1015" s="7" t="s">
        <v>2068</v>
      </c>
      <c r="B1015" s="7" t="str">
        <f>VLOOKUP(LEFT(A1015,5),CA_Counties_TIGER2016!$D$2:$E$59,2,FALSE)</f>
        <v>Santa Cruz</v>
      </c>
      <c r="C1015" s="7" t="s">
        <v>1624</v>
      </c>
      <c r="D1015" s="8">
        <v>0.21011710775180806</v>
      </c>
    </row>
    <row r="1016" spans="1:4" x14ac:dyDescent="0.3">
      <c r="A1016" s="5" t="s">
        <v>2069</v>
      </c>
      <c r="B1016" s="5" t="str">
        <f>VLOOKUP(LEFT(A1016,5),CA_Counties_TIGER2016!$D$2:$E$59,2,FALSE)</f>
        <v>Santa Cruz</v>
      </c>
      <c r="C1016" s="5" t="s">
        <v>2067</v>
      </c>
      <c r="D1016" s="6">
        <v>0.13660262239930399</v>
      </c>
    </row>
    <row r="1017" spans="1:4" x14ac:dyDescent="0.3">
      <c r="A1017" s="7" t="s">
        <v>2070</v>
      </c>
      <c r="B1017" s="7" t="str">
        <f>VLOOKUP(LEFT(A1017,5),CA_Counties_TIGER2016!$D$2:$E$59,2,FALSE)</f>
        <v>Santa Cruz</v>
      </c>
      <c r="C1017" s="7" t="s">
        <v>2067</v>
      </c>
      <c r="D1017" s="8">
        <v>0.13660262239930399</v>
      </c>
    </row>
    <row r="1018" spans="1:4" x14ac:dyDescent="0.3">
      <c r="A1018" s="5" t="s">
        <v>2071</v>
      </c>
      <c r="B1018" s="5" t="str">
        <f>VLOOKUP(LEFT(A1018,5),CA_Counties_TIGER2016!$D$2:$E$59,2,FALSE)</f>
        <v>Santa Cruz</v>
      </c>
      <c r="C1018" s="5" t="s">
        <v>2067</v>
      </c>
      <c r="D1018" s="6">
        <v>0.13660262239930399</v>
      </c>
    </row>
    <row r="1019" spans="1:4" x14ac:dyDescent="0.3">
      <c r="A1019" s="7" t="s">
        <v>2072</v>
      </c>
      <c r="B1019" s="7" t="str">
        <f>VLOOKUP(LEFT(A1019,5),CA_Counties_TIGER2016!$D$2:$E$59,2,FALSE)</f>
        <v>Santa Cruz</v>
      </c>
      <c r="C1019" s="7" t="s">
        <v>2073</v>
      </c>
      <c r="D1019" s="8">
        <v>0.13800506393253706</v>
      </c>
    </row>
    <row r="1020" spans="1:4" x14ac:dyDescent="0.3">
      <c r="A1020" s="5" t="s">
        <v>2074</v>
      </c>
      <c r="B1020" s="5" t="str">
        <f>VLOOKUP(LEFT(A1020,5),CA_Counties_TIGER2016!$D$2:$E$59,2,FALSE)</f>
        <v>Santa Cruz</v>
      </c>
      <c r="C1020" s="5" t="s">
        <v>2067</v>
      </c>
      <c r="D1020" s="6">
        <v>0.13660262239930399</v>
      </c>
    </row>
    <row r="1021" spans="1:4" x14ac:dyDescent="0.3">
      <c r="A1021" s="7" t="s">
        <v>2075</v>
      </c>
      <c r="B1021" s="7" t="str">
        <f>VLOOKUP(LEFT(A1021,5),CA_Counties_TIGER2016!$D$2:$E$59,2,FALSE)</f>
        <v>Santa Cruz</v>
      </c>
      <c r="C1021" s="7" t="s">
        <v>1624</v>
      </c>
      <c r="D1021" s="8">
        <v>0.21011710775180806</v>
      </c>
    </row>
    <row r="1022" spans="1:4" x14ac:dyDescent="0.3">
      <c r="A1022" s="5" t="s">
        <v>2076</v>
      </c>
      <c r="B1022" s="5" t="str">
        <f>VLOOKUP(LEFT(A1022,5),CA_Counties_TIGER2016!$D$2:$E$59,2,FALSE)</f>
        <v>Santa Cruz</v>
      </c>
      <c r="C1022" s="5" t="s">
        <v>1624</v>
      </c>
      <c r="D1022" s="6">
        <v>0.21011710775180806</v>
      </c>
    </row>
    <row r="1023" spans="1:4" x14ac:dyDescent="0.3">
      <c r="A1023" s="7" t="s">
        <v>2077</v>
      </c>
      <c r="B1023" s="7" t="str">
        <f>VLOOKUP(LEFT(A1023,5),CA_Counties_TIGER2016!$D$2:$E$59,2,FALSE)</f>
        <v>Santa Cruz</v>
      </c>
      <c r="C1023" s="7" t="s">
        <v>2078</v>
      </c>
      <c r="D1023" s="8">
        <v>0.23027625566680848</v>
      </c>
    </row>
    <row r="1024" spans="1:4" x14ac:dyDescent="0.3">
      <c r="A1024" s="5" t="s">
        <v>582</v>
      </c>
      <c r="B1024" s="5" t="str">
        <f>VLOOKUP(LEFT(A1024,5),CA_Counties_TIGER2016!$D$2:$E$59,2,FALSE)</f>
        <v>Los Angeles</v>
      </c>
      <c r="C1024" s="5" t="s">
        <v>1423</v>
      </c>
      <c r="D1024" s="6">
        <v>0.27768249765510217</v>
      </c>
    </row>
    <row r="1025" spans="1:4" x14ac:dyDescent="0.3">
      <c r="A1025" s="7" t="s">
        <v>583</v>
      </c>
      <c r="B1025" s="7" t="str">
        <f>VLOOKUP(LEFT(A1025,5),CA_Counties_TIGER2016!$D$2:$E$59,2,FALSE)</f>
        <v>Los Angeles</v>
      </c>
      <c r="C1025" s="7" t="s">
        <v>1423</v>
      </c>
      <c r="D1025" s="8">
        <v>0.27768249765510217</v>
      </c>
    </row>
    <row r="1026" spans="1:4" x14ac:dyDescent="0.3">
      <c r="A1026" s="5" t="s">
        <v>2079</v>
      </c>
      <c r="B1026" s="5" t="str">
        <f>VLOOKUP(LEFT(A1026,5),CA_Counties_TIGER2016!$D$2:$E$59,2,FALSE)</f>
        <v>Santa Cruz</v>
      </c>
      <c r="C1026" s="5" t="s">
        <v>1624</v>
      </c>
      <c r="D1026" s="6">
        <v>0.21011710775180806</v>
      </c>
    </row>
    <row r="1027" spans="1:4" x14ac:dyDescent="0.3">
      <c r="A1027" s="7" t="s">
        <v>2080</v>
      </c>
      <c r="B1027" s="7" t="str">
        <f>VLOOKUP(LEFT(A1027,5),CA_Counties_TIGER2016!$D$2:$E$59,2,FALSE)</f>
        <v>Santa Cruz</v>
      </c>
      <c r="C1027" s="7" t="s">
        <v>1624</v>
      </c>
      <c r="D1027" s="8">
        <v>0.21011710775180806</v>
      </c>
    </row>
    <row r="1028" spans="1:4" x14ac:dyDescent="0.3">
      <c r="A1028" s="5" t="s">
        <v>2081</v>
      </c>
      <c r="B1028" s="5" t="str">
        <f>VLOOKUP(LEFT(A1028,5),CA_Counties_TIGER2016!$D$2:$E$59,2,FALSE)</f>
        <v>Santa Cruz</v>
      </c>
      <c r="C1028" s="5" t="s">
        <v>2067</v>
      </c>
      <c r="D1028" s="6">
        <v>0.13660262239930399</v>
      </c>
    </row>
    <row r="1029" spans="1:4" x14ac:dyDescent="0.3">
      <c r="A1029" s="7" t="s">
        <v>2082</v>
      </c>
      <c r="B1029" s="7" t="str">
        <f>VLOOKUP(LEFT(A1029,5),CA_Counties_TIGER2016!$D$2:$E$59,2,FALSE)</f>
        <v>Santa Cruz</v>
      </c>
      <c r="C1029" s="7" t="s">
        <v>2083</v>
      </c>
      <c r="D1029" s="8">
        <v>0.15313536958672311</v>
      </c>
    </row>
    <row r="1030" spans="1:4" x14ac:dyDescent="0.3">
      <c r="A1030" s="5" t="s">
        <v>2084</v>
      </c>
      <c r="B1030" s="5" t="str">
        <f>VLOOKUP(LEFT(A1030,5),CA_Counties_TIGER2016!$D$2:$E$59,2,FALSE)</f>
        <v>Santa Cruz</v>
      </c>
      <c r="C1030" s="5" t="s">
        <v>1624</v>
      </c>
      <c r="D1030" s="6">
        <v>0.21011710775180806</v>
      </c>
    </row>
    <row r="1031" spans="1:4" x14ac:dyDescent="0.3">
      <c r="A1031" s="7" t="s">
        <v>584</v>
      </c>
      <c r="B1031" s="7" t="str">
        <f>VLOOKUP(LEFT(A1031,5),CA_Counties_TIGER2016!$D$2:$E$59,2,FALSE)</f>
        <v>Los Angeles</v>
      </c>
      <c r="C1031" s="7" t="s">
        <v>1423</v>
      </c>
      <c r="D1031" s="8">
        <v>0.27768249765510217</v>
      </c>
    </row>
    <row r="1032" spans="1:4" x14ac:dyDescent="0.3">
      <c r="A1032" s="5" t="s">
        <v>585</v>
      </c>
      <c r="B1032" s="5" t="str">
        <f>VLOOKUP(LEFT(A1032,5),CA_Counties_TIGER2016!$D$2:$E$59,2,FALSE)</f>
        <v>Los Angeles</v>
      </c>
      <c r="C1032" s="5" t="s">
        <v>1423</v>
      </c>
      <c r="D1032" s="6">
        <v>0.27768249765510217</v>
      </c>
    </row>
    <row r="1033" spans="1:4" x14ac:dyDescent="0.3">
      <c r="A1033" s="7" t="s">
        <v>586</v>
      </c>
      <c r="B1033" s="7" t="str">
        <f>VLOOKUP(LEFT(A1033,5),CA_Counties_TIGER2016!$D$2:$E$59,2,FALSE)</f>
        <v>Los Angeles</v>
      </c>
      <c r="C1033" s="7" t="s">
        <v>1423</v>
      </c>
      <c r="D1033" s="8">
        <v>0.27768249765510217</v>
      </c>
    </row>
    <row r="1034" spans="1:4" x14ac:dyDescent="0.3">
      <c r="A1034" s="5" t="s">
        <v>587</v>
      </c>
      <c r="B1034" s="5" t="str">
        <f>VLOOKUP(LEFT(A1034,5),CA_Counties_TIGER2016!$D$2:$E$59,2,FALSE)</f>
        <v>Los Angeles</v>
      </c>
      <c r="C1034" s="5" t="s">
        <v>1423</v>
      </c>
      <c r="D1034" s="6">
        <v>0.27768249765510217</v>
      </c>
    </row>
    <row r="1035" spans="1:4" x14ac:dyDescent="0.3">
      <c r="A1035" s="7" t="s">
        <v>588</v>
      </c>
      <c r="B1035" s="7" t="str">
        <f>VLOOKUP(LEFT(A1035,5),CA_Counties_TIGER2016!$D$2:$E$59,2,FALSE)</f>
        <v>Los Angeles</v>
      </c>
      <c r="C1035" s="7" t="s">
        <v>1423</v>
      </c>
      <c r="D1035" s="8">
        <v>0.27768249765510217</v>
      </c>
    </row>
    <row r="1036" spans="1:4" x14ac:dyDescent="0.3">
      <c r="A1036" s="5" t="s">
        <v>2085</v>
      </c>
      <c r="B1036" s="5" t="str">
        <f>VLOOKUP(LEFT(A1036,5),CA_Counties_TIGER2016!$D$2:$E$59,2,FALSE)</f>
        <v>Los Angeles</v>
      </c>
      <c r="C1036" s="5" t="s">
        <v>1423</v>
      </c>
      <c r="D1036" s="6">
        <v>0.27768249765510217</v>
      </c>
    </row>
    <row r="1037" spans="1:4" x14ac:dyDescent="0.3">
      <c r="A1037" s="7" t="s">
        <v>589</v>
      </c>
      <c r="B1037" s="7" t="str">
        <f>VLOOKUP(LEFT(A1037,5),CA_Counties_TIGER2016!$D$2:$E$59,2,FALSE)</f>
        <v>Los Angeles</v>
      </c>
      <c r="C1037" s="7" t="s">
        <v>1423</v>
      </c>
      <c r="D1037" s="8">
        <v>0.27768249765510217</v>
      </c>
    </row>
    <row r="1038" spans="1:4" x14ac:dyDescent="0.3">
      <c r="A1038" s="5" t="s">
        <v>590</v>
      </c>
      <c r="B1038" s="5" t="str">
        <f>VLOOKUP(LEFT(A1038,5),CA_Counties_TIGER2016!$D$2:$E$59,2,FALSE)</f>
        <v>Los Angeles</v>
      </c>
      <c r="C1038" s="5" t="s">
        <v>1423</v>
      </c>
      <c r="D1038" s="6">
        <v>0.27768249765510217</v>
      </c>
    </row>
    <row r="1039" spans="1:4" x14ac:dyDescent="0.3">
      <c r="A1039" s="7" t="s">
        <v>2086</v>
      </c>
      <c r="B1039" s="7" t="str">
        <f>VLOOKUP(LEFT(A1039,5),CA_Counties_TIGER2016!$D$2:$E$59,2,FALSE)</f>
        <v>Los Angeles</v>
      </c>
      <c r="C1039" s="7" t="s">
        <v>1423</v>
      </c>
      <c r="D1039" s="8">
        <v>0.27768249765510217</v>
      </c>
    </row>
    <row r="1040" spans="1:4" x14ac:dyDescent="0.3">
      <c r="A1040" s="5" t="s">
        <v>591</v>
      </c>
      <c r="B1040" s="5" t="str">
        <f>VLOOKUP(LEFT(A1040,5),CA_Counties_TIGER2016!$D$2:$E$59,2,FALSE)</f>
        <v>Los Angeles</v>
      </c>
      <c r="C1040" s="5" t="s">
        <v>1423</v>
      </c>
      <c r="D1040" s="6">
        <v>0.27768249765510217</v>
      </c>
    </row>
    <row r="1041" spans="1:4" x14ac:dyDescent="0.3">
      <c r="A1041" s="7" t="s">
        <v>592</v>
      </c>
      <c r="B1041" s="7" t="str">
        <f>VLOOKUP(LEFT(A1041,5),CA_Counties_TIGER2016!$D$2:$E$59,2,FALSE)</f>
        <v>Los Angeles</v>
      </c>
      <c r="C1041" s="7" t="s">
        <v>1423</v>
      </c>
      <c r="D1041" s="8">
        <v>0.27768249765510217</v>
      </c>
    </row>
    <row r="1042" spans="1:4" x14ac:dyDescent="0.3">
      <c r="A1042" s="5" t="s">
        <v>2087</v>
      </c>
      <c r="B1042" s="5" t="str">
        <f>VLOOKUP(LEFT(A1042,5),CA_Counties_TIGER2016!$D$2:$E$59,2,FALSE)</f>
        <v>Los Angeles</v>
      </c>
      <c r="C1042" s="5" t="s">
        <v>1426</v>
      </c>
      <c r="D1042" s="6">
        <v>0.19116750883500777</v>
      </c>
    </row>
    <row r="1043" spans="1:4" x14ac:dyDescent="0.3">
      <c r="A1043" s="7" t="s">
        <v>593</v>
      </c>
      <c r="B1043" s="7" t="str">
        <f>VLOOKUP(LEFT(A1043,5),CA_Counties_TIGER2016!$D$2:$E$59,2,FALSE)</f>
        <v>Los Angeles</v>
      </c>
      <c r="C1043" s="7" t="s">
        <v>1423</v>
      </c>
      <c r="D1043" s="8">
        <v>0.27768249765510217</v>
      </c>
    </row>
    <row r="1044" spans="1:4" x14ac:dyDescent="0.3">
      <c r="A1044" s="5" t="s">
        <v>2088</v>
      </c>
      <c r="B1044" s="5" t="str">
        <f>VLOOKUP(LEFT(A1044,5),CA_Counties_TIGER2016!$D$2:$E$59,2,FALSE)</f>
        <v>Los Angeles</v>
      </c>
      <c r="C1044" s="5" t="s">
        <v>1423</v>
      </c>
      <c r="D1044" s="6">
        <v>0.27768249765510217</v>
      </c>
    </row>
    <row r="1045" spans="1:4" x14ac:dyDescent="0.3">
      <c r="A1045" s="7" t="s">
        <v>594</v>
      </c>
      <c r="B1045" s="7" t="str">
        <f>VLOOKUP(LEFT(A1045,5),CA_Counties_TIGER2016!$D$2:$E$59,2,FALSE)</f>
        <v>Los Angeles</v>
      </c>
      <c r="C1045" s="7" t="s">
        <v>1423</v>
      </c>
      <c r="D1045" s="8">
        <v>0.27768249765510217</v>
      </c>
    </row>
    <row r="1046" spans="1:4" x14ac:dyDescent="0.3">
      <c r="A1046" s="5" t="s">
        <v>595</v>
      </c>
      <c r="B1046" s="5" t="str">
        <f>VLOOKUP(LEFT(A1046,5),CA_Counties_TIGER2016!$D$2:$E$59,2,FALSE)</f>
        <v>Los Angeles</v>
      </c>
      <c r="C1046" s="5" t="s">
        <v>1423</v>
      </c>
      <c r="D1046" s="6">
        <v>0.27768249765510217</v>
      </c>
    </row>
    <row r="1047" spans="1:4" x14ac:dyDescent="0.3">
      <c r="A1047" s="7" t="s">
        <v>2089</v>
      </c>
      <c r="B1047" s="7" t="str">
        <f>VLOOKUP(LEFT(A1047,5),CA_Counties_TIGER2016!$D$2:$E$59,2,FALSE)</f>
        <v>Los Angeles</v>
      </c>
      <c r="C1047" s="7" t="s">
        <v>1423</v>
      </c>
      <c r="D1047" s="8">
        <v>0.27768249765510217</v>
      </c>
    </row>
    <row r="1048" spans="1:4" x14ac:dyDescent="0.3">
      <c r="A1048" s="5" t="s">
        <v>596</v>
      </c>
      <c r="B1048" s="5" t="str">
        <f>VLOOKUP(LEFT(A1048,5),CA_Counties_TIGER2016!$D$2:$E$59,2,FALSE)</f>
        <v>Los Angeles</v>
      </c>
      <c r="C1048" s="5" t="s">
        <v>1907</v>
      </c>
      <c r="D1048" s="6">
        <v>0.19929007265585083</v>
      </c>
    </row>
    <row r="1049" spans="1:4" x14ac:dyDescent="0.3">
      <c r="A1049" s="7" t="s">
        <v>2090</v>
      </c>
      <c r="B1049" s="7" t="str">
        <f>VLOOKUP(LEFT(A1049,5),CA_Counties_TIGER2016!$D$2:$E$59,2,FALSE)</f>
        <v>Los Angeles</v>
      </c>
      <c r="C1049" s="7" t="s">
        <v>1423</v>
      </c>
      <c r="D1049" s="8">
        <v>0.27768249765510217</v>
      </c>
    </row>
    <row r="1050" spans="1:4" x14ac:dyDescent="0.3">
      <c r="A1050" s="5" t="s">
        <v>597</v>
      </c>
      <c r="B1050" s="5" t="str">
        <f>VLOOKUP(LEFT(A1050,5),CA_Counties_TIGER2016!$D$2:$E$59,2,FALSE)</f>
        <v>Los Angeles</v>
      </c>
      <c r="C1050" s="5" t="s">
        <v>1426</v>
      </c>
      <c r="D1050" s="6">
        <v>0.19116750883500777</v>
      </c>
    </row>
    <row r="1051" spans="1:4" x14ac:dyDescent="0.3">
      <c r="A1051" s="7" t="s">
        <v>598</v>
      </c>
      <c r="B1051" s="7" t="str">
        <f>VLOOKUP(LEFT(A1051,5),CA_Counties_TIGER2016!$D$2:$E$59,2,FALSE)</f>
        <v>Los Angeles</v>
      </c>
      <c r="C1051" s="7" t="s">
        <v>1426</v>
      </c>
      <c r="D1051" s="8">
        <v>0.19116750883500777</v>
      </c>
    </row>
    <row r="1052" spans="1:4" x14ac:dyDescent="0.3">
      <c r="A1052" s="5" t="s">
        <v>2091</v>
      </c>
      <c r="B1052" s="5" t="str">
        <f>VLOOKUP(LEFT(A1052,5),CA_Counties_TIGER2016!$D$2:$E$59,2,FALSE)</f>
        <v>Los Angeles</v>
      </c>
      <c r="C1052" s="5" t="s">
        <v>1480</v>
      </c>
      <c r="D1052" s="6">
        <v>0.12618342194971693</v>
      </c>
    </row>
    <row r="1053" spans="1:4" x14ac:dyDescent="0.3">
      <c r="A1053" s="7" t="s">
        <v>599</v>
      </c>
      <c r="B1053" s="7" t="str">
        <f>VLOOKUP(LEFT(A1053,5),CA_Counties_TIGER2016!$D$2:$E$59,2,FALSE)</f>
        <v>Los Angeles</v>
      </c>
      <c r="C1053" s="7" t="s">
        <v>1423</v>
      </c>
      <c r="D1053" s="8">
        <v>0.27768249765510217</v>
      </c>
    </row>
    <row r="1054" spans="1:4" x14ac:dyDescent="0.3">
      <c r="A1054" s="5" t="s">
        <v>2092</v>
      </c>
      <c r="B1054" s="5" t="str">
        <f>VLOOKUP(LEFT(A1054,5),CA_Counties_TIGER2016!$D$2:$E$59,2,FALSE)</f>
        <v>Santa Barbara</v>
      </c>
      <c r="C1054" s="5" t="s">
        <v>1838</v>
      </c>
      <c r="D1054" s="6">
        <v>0.14708110381192163</v>
      </c>
    </row>
    <row r="1055" spans="1:4" x14ac:dyDescent="0.3">
      <c r="A1055" s="7" t="s">
        <v>2093</v>
      </c>
      <c r="B1055" s="7" t="str">
        <f>VLOOKUP(LEFT(A1055,5),CA_Counties_TIGER2016!$D$2:$E$59,2,FALSE)</f>
        <v>Santa Barbara</v>
      </c>
      <c r="C1055" s="7" t="s">
        <v>2094</v>
      </c>
      <c r="D1055" s="8">
        <v>0.1217944677185475</v>
      </c>
    </row>
    <row r="1056" spans="1:4" x14ac:dyDescent="0.3">
      <c r="A1056" s="5" t="s">
        <v>2095</v>
      </c>
      <c r="B1056" s="5" t="str">
        <f>VLOOKUP(LEFT(A1056,5),CA_Counties_TIGER2016!$D$2:$E$59,2,FALSE)</f>
        <v>Santa Barbara</v>
      </c>
      <c r="C1056" s="5" t="s">
        <v>1718</v>
      </c>
      <c r="D1056" s="6">
        <v>0.11513168572073457</v>
      </c>
    </row>
    <row r="1057" spans="1:4" x14ac:dyDescent="0.3">
      <c r="A1057" s="7" t="s">
        <v>2096</v>
      </c>
      <c r="B1057" s="7" t="str">
        <f>VLOOKUP(LEFT(A1057,5),CA_Counties_TIGER2016!$D$2:$E$59,2,FALSE)</f>
        <v>San Luis Obispo</v>
      </c>
      <c r="C1057" s="7" t="s">
        <v>2097</v>
      </c>
      <c r="D1057" s="8">
        <v>0.14330720100620709</v>
      </c>
    </row>
    <row r="1058" spans="1:4" x14ac:dyDescent="0.3">
      <c r="A1058" s="5" t="s">
        <v>2098</v>
      </c>
      <c r="B1058" s="5" t="str">
        <f>VLOOKUP(LEFT(A1058,5),CA_Counties_TIGER2016!$D$2:$E$59,2,FALSE)</f>
        <v>San Luis Obispo</v>
      </c>
      <c r="C1058" s="5" t="s">
        <v>2099</v>
      </c>
      <c r="D1058" s="6">
        <v>0.34765850738282517</v>
      </c>
    </row>
    <row r="1059" spans="1:4" x14ac:dyDescent="0.3">
      <c r="A1059" s="7" t="s">
        <v>2100</v>
      </c>
      <c r="B1059" s="7" t="str">
        <f>VLOOKUP(LEFT(A1059,5),CA_Counties_TIGER2016!$D$2:$E$59,2,FALSE)</f>
        <v>San Luis Obispo</v>
      </c>
      <c r="C1059" s="7" t="s">
        <v>2101</v>
      </c>
      <c r="D1059" s="8">
        <v>0.10666600134719854</v>
      </c>
    </row>
    <row r="1060" spans="1:4" x14ac:dyDescent="0.3">
      <c r="A1060" s="5" t="s">
        <v>600</v>
      </c>
      <c r="B1060" s="5" t="str">
        <f>VLOOKUP(LEFT(A1060,5),CA_Counties_TIGER2016!$D$2:$E$59,2,FALSE)</f>
        <v>Los Angeles</v>
      </c>
      <c r="C1060" s="5" t="s">
        <v>1423</v>
      </c>
      <c r="D1060" s="6">
        <v>0.27768249765510217</v>
      </c>
    </row>
    <row r="1061" spans="1:4" x14ac:dyDescent="0.3">
      <c r="A1061" s="7" t="s">
        <v>601</v>
      </c>
      <c r="B1061" s="7" t="str">
        <f>VLOOKUP(LEFT(A1061,5),CA_Counties_TIGER2016!$D$2:$E$59,2,FALSE)</f>
        <v>Los Angeles</v>
      </c>
      <c r="C1061" s="7" t="s">
        <v>1423</v>
      </c>
      <c r="D1061" s="8">
        <v>0.27768249765510217</v>
      </c>
    </row>
    <row r="1062" spans="1:4" x14ac:dyDescent="0.3">
      <c r="A1062" s="5" t="s">
        <v>602</v>
      </c>
      <c r="B1062" s="5" t="str">
        <f>VLOOKUP(LEFT(A1062,5),CA_Counties_TIGER2016!$D$2:$E$59,2,FALSE)</f>
        <v>Los Angeles</v>
      </c>
      <c r="C1062" s="5" t="s">
        <v>1423</v>
      </c>
      <c r="D1062" s="6">
        <v>0.27768249765510217</v>
      </c>
    </row>
    <row r="1063" spans="1:4" x14ac:dyDescent="0.3">
      <c r="A1063" s="7" t="s">
        <v>603</v>
      </c>
      <c r="B1063" s="7" t="str">
        <f>VLOOKUP(LEFT(A1063,5),CA_Counties_TIGER2016!$D$2:$E$59,2,FALSE)</f>
        <v>Los Angeles</v>
      </c>
      <c r="C1063" s="7" t="s">
        <v>1423</v>
      </c>
      <c r="D1063" s="8">
        <v>0.27768249765510217</v>
      </c>
    </row>
    <row r="1064" spans="1:4" x14ac:dyDescent="0.3">
      <c r="A1064" s="5" t="s">
        <v>604</v>
      </c>
      <c r="B1064" s="5" t="str">
        <f>VLOOKUP(LEFT(A1064,5),CA_Counties_TIGER2016!$D$2:$E$59,2,FALSE)</f>
        <v>Los Angeles</v>
      </c>
      <c r="C1064" s="5" t="s">
        <v>1423</v>
      </c>
      <c r="D1064" s="6">
        <v>0.27768249765510217</v>
      </c>
    </row>
    <row r="1065" spans="1:4" x14ac:dyDescent="0.3">
      <c r="A1065" s="7" t="s">
        <v>605</v>
      </c>
      <c r="B1065" s="7" t="str">
        <f>VLOOKUP(LEFT(A1065,5),CA_Counties_TIGER2016!$D$2:$E$59,2,FALSE)</f>
        <v>Los Angeles</v>
      </c>
      <c r="C1065" s="7" t="s">
        <v>1423</v>
      </c>
      <c r="D1065" s="8">
        <v>0.27768249765510217</v>
      </c>
    </row>
    <row r="1066" spans="1:4" x14ac:dyDescent="0.3">
      <c r="A1066" s="5" t="s">
        <v>606</v>
      </c>
      <c r="B1066" s="5" t="str">
        <f>VLOOKUP(LEFT(A1066,5),CA_Counties_TIGER2016!$D$2:$E$59,2,FALSE)</f>
        <v>Los Angeles</v>
      </c>
      <c r="C1066" s="5" t="s">
        <v>1423</v>
      </c>
      <c r="D1066" s="6">
        <v>0.27768249765510217</v>
      </c>
    </row>
    <row r="1067" spans="1:4" x14ac:dyDescent="0.3">
      <c r="A1067" s="7" t="s">
        <v>2102</v>
      </c>
      <c r="B1067" s="7" t="str">
        <f>VLOOKUP(LEFT(A1067,5),CA_Counties_TIGER2016!$D$2:$E$59,2,FALSE)</f>
        <v>Los Angeles</v>
      </c>
      <c r="C1067" s="7" t="s">
        <v>1423</v>
      </c>
      <c r="D1067" s="8">
        <v>0.27768249765510217</v>
      </c>
    </row>
    <row r="1068" spans="1:4" x14ac:dyDescent="0.3">
      <c r="A1068" s="5" t="s">
        <v>607</v>
      </c>
      <c r="B1068" s="5" t="str">
        <f>VLOOKUP(LEFT(A1068,5),CA_Counties_TIGER2016!$D$2:$E$59,2,FALSE)</f>
        <v>Los Angeles</v>
      </c>
      <c r="C1068" s="5" t="s">
        <v>1423</v>
      </c>
      <c r="D1068" s="6">
        <v>0.27768249765510217</v>
      </c>
    </row>
    <row r="1069" spans="1:4" x14ac:dyDescent="0.3">
      <c r="A1069" s="7" t="s">
        <v>2103</v>
      </c>
      <c r="B1069" s="7" t="str">
        <f>VLOOKUP(LEFT(A1069,5),CA_Counties_TIGER2016!$D$2:$E$59,2,FALSE)</f>
        <v>Los Angeles</v>
      </c>
      <c r="C1069" s="7" t="s">
        <v>1423</v>
      </c>
      <c r="D1069" s="8">
        <v>0.27768249765510217</v>
      </c>
    </row>
    <row r="1070" spans="1:4" x14ac:dyDescent="0.3">
      <c r="A1070" s="5" t="s">
        <v>608</v>
      </c>
      <c r="B1070" s="5" t="str">
        <f>VLOOKUP(LEFT(A1070,5),CA_Counties_TIGER2016!$D$2:$E$59,2,FALSE)</f>
        <v>Los Angeles</v>
      </c>
      <c r="C1070" s="5" t="s">
        <v>1423</v>
      </c>
      <c r="D1070" s="6">
        <v>0.27768249765510217</v>
      </c>
    </row>
    <row r="1071" spans="1:4" x14ac:dyDescent="0.3">
      <c r="A1071" s="7" t="s">
        <v>609</v>
      </c>
      <c r="B1071" s="7" t="str">
        <f>VLOOKUP(LEFT(A1071,5),CA_Counties_TIGER2016!$D$2:$E$59,2,FALSE)</f>
        <v>Los Angeles</v>
      </c>
      <c r="C1071" s="7" t="s">
        <v>1423</v>
      </c>
      <c r="D1071" s="8">
        <v>0.27768249765510217</v>
      </c>
    </row>
    <row r="1072" spans="1:4" x14ac:dyDescent="0.3">
      <c r="A1072" s="5" t="s">
        <v>610</v>
      </c>
      <c r="B1072" s="5" t="str">
        <f>VLOOKUP(LEFT(A1072,5),CA_Counties_TIGER2016!$D$2:$E$59,2,FALSE)</f>
        <v>Los Angeles</v>
      </c>
      <c r="C1072" s="5" t="s">
        <v>1423</v>
      </c>
      <c r="D1072" s="6">
        <v>0.27768249765510217</v>
      </c>
    </row>
    <row r="1073" spans="1:4" x14ac:dyDescent="0.3">
      <c r="A1073" s="7" t="s">
        <v>2104</v>
      </c>
      <c r="B1073" s="7" t="str">
        <f>VLOOKUP(LEFT(A1073,5),CA_Counties_TIGER2016!$D$2:$E$59,2,FALSE)</f>
        <v>Santa Cruz</v>
      </c>
      <c r="C1073" s="7" t="s">
        <v>1624</v>
      </c>
      <c r="D1073" s="8">
        <v>0.21011710775180806</v>
      </c>
    </row>
    <row r="1074" spans="1:4" x14ac:dyDescent="0.3">
      <c r="A1074" s="5" t="s">
        <v>2105</v>
      </c>
      <c r="B1074" s="5" t="str">
        <f>VLOOKUP(LEFT(A1074,5),CA_Counties_TIGER2016!$D$2:$E$59,2,FALSE)</f>
        <v>San Francisco</v>
      </c>
      <c r="C1074" s="5" t="s">
        <v>1545</v>
      </c>
      <c r="D1074" s="6">
        <v>0.1920829907255345</v>
      </c>
    </row>
    <row r="1075" spans="1:4" x14ac:dyDescent="0.3">
      <c r="A1075" s="7" t="s">
        <v>611</v>
      </c>
      <c r="B1075" s="7" t="str">
        <f>VLOOKUP(LEFT(A1075,5),CA_Counties_TIGER2016!$D$2:$E$59,2,FALSE)</f>
        <v>San Francisco</v>
      </c>
      <c r="C1075" s="7" t="s">
        <v>1545</v>
      </c>
      <c r="D1075" s="8">
        <v>0.1920829907255345</v>
      </c>
    </row>
    <row r="1076" spans="1:4" x14ac:dyDescent="0.3">
      <c r="A1076" s="5" t="s">
        <v>2106</v>
      </c>
      <c r="B1076" s="5" t="str">
        <f>VLOOKUP(LEFT(A1076,5),CA_Counties_TIGER2016!$D$2:$E$59,2,FALSE)</f>
        <v>San Francisco</v>
      </c>
      <c r="C1076" s="5" t="s">
        <v>1545</v>
      </c>
      <c r="D1076" s="6">
        <v>0.1920829907255345</v>
      </c>
    </row>
    <row r="1077" spans="1:4" x14ac:dyDescent="0.3">
      <c r="A1077" s="7" t="s">
        <v>2107</v>
      </c>
      <c r="B1077" s="7" t="str">
        <f>VLOOKUP(LEFT(A1077,5),CA_Counties_TIGER2016!$D$2:$E$59,2,FALSE)</f>
        <v>San Francisco</v>
      </c>
      <c r="C1077" s="7" t="s">
        <v>1545</v>
      </c>
      <c r="D1077" s="8">
        <v>0.1920829907255345</v>
      </c>
    </row>
    <row r="1078" spans="1:4" x14ac:dyDescent="0.3">
      <c r="A1078" s="5" t="s">
        <v>612</v>
      </c>
      <c r="B1078" s="5" t="str">
        <f>VLOOKUP(LEFT(A1078,5),CA_Counties_TIGER2016!$D$2:$E$59,2,FALSE)</f>
        <v>San Francisco</v>
      </c>
      <c r="C1078" s="5" t="s">
        <v>1545</v>
      </c>
      <c r="D1078" s="6">
        <v>0.1920829907255345</v>
      </c>
    </row>
    <row r="1079" spans="1:4" x14ac:dyDescent="0.3">
      <c r="A1079" s="7" t="s">
        <v>613</v>
      </c>
      <c r="B1079" s="7" t="str">
        <f>VLOOKUP(LEFT(A1079,5),CA_Counties_TIGER2016!$D$2:$E$59,2,FALSE)</f>
        <v>San Francisco</v>
      </c>
      <c r="C1079" s="7" t="s">
        <v>1545</v>
      </c>
      <c r="D1079" s="8">
        <v>0.1920829907255345</v>
      </c>
    </row>
    <row r="1080" spans="1:4" x14ac:dyDescent="0.3">
      <c r="A1080" s="5" t="s">
        <v>614</v>
      </c>
      <c r="B1080" s="5" t="str">
        <f>VLOOKUP(LEFT(A1080,5),CA_Counties_TIGER2016!$D$2:$E$59,2,FALSE)</f>
        <v>San Francisco</v>
      </c>
      <c r="C1080" s="5" t="s">
        <v>1545</v>
      </c>
      <c r="D1080" s="6">
        <v>0.1920829907255345</v>
      </c>
    </row>
    <row r="1081" spans="1:4" x14ac:dyDescent="0.3">
      <c r="A1081" s="7" t="s">
        <v>2108</v>
      </c>
      <c r="B1081" s="7" t="str">
        <f>VLOOKUP(LEFT(A1081,5),CA_Counties_TIGER2016!$D$2:$E$59,2,FALSE)</f>
        <v>San Francisco</v>
      </c>
      <c r="C1081" s="7" t="s">
        <v>1545</v>
      </c>
      <c r="D1081" s="8">
        <v>0.1920829907255345</v>
      </c>
    </row>
    <row r="1082" spans="1:4" x14ac:dyDescent="0.3">
      <c r="A1082" s="5" t="s">
        <v>2109</v>
      </c>
      <c r="B1082" s="5" t="str">
        <f>VLOOKUP(LEFT(A1082,5),CA_Counties_TIGER2016!$D$2:$E$59,2,FALSE)</f>
        <v>Amador</v>
      </c>
      <c r="C1082" s="5" t="s">
        <v>2110</v>
      </c>
      <c r="D1082" s="6">
        <v>0.13430868596202741</v>
      </c>
    </row>
    <row r="1083" spans="1:4" x14ac:dyDescent="0.3">
      <c r="A1083" s="7" t="s">
        <v>2111</v>
      </c>
      <c r="B1083" s="7" t="str">
        <f>VLOOKUP(LEFT(A1083,5),CA_Counties_TIGER2016!$D$2:$E$59,2,FALSE)</f>
        <v>Amador</v>
      </c>
      <c r="C1083" s="7" t="s">
        <v>2112</v>
      </c>
      <c r="D1083" s="8">
        <v>0.11863317848149911</v>
      </c>
    </row>
    <row r="1084" spans="1:4" x14ac:dyDescent="0.3">
      <c r="A1084" s="5" t="s">
        <v>2113</v>
      </c>
      <c r="B1084" s="5" t="str">
        <f>VLOOKUP(LEFT(A1084,5),CA_Counties_TIGER2016!$D$2:$E$59,2,FALSE)</f>
        <v>San Francisco</v>
      </c>
      <c r="C1084" s="5" t="s">
        <v>1545</v>
      </c>
      <c r="D1084" s="6">
        <v>0.1920829907255345</v>
      </c>
    </row>
    <row r="1085" spans="1:4" x14ac:dyDescent="0.3">
      <c r="A1085" s="7" t="s">
        <v>2114</v>
      </c>
      <c r="B1085" s="7" t="str">
        <f>VLOOKUP(LEFT(A1085,5),CA_Counties_TIGER2016!$D$2:$E$59,2,FALSE)</f>
        <v>San Francisco</v>
      </c>
      <c r="C1085" s="7" t="s">
        <v>1545</v>
      </c>
      <c r="D1085" s="8">
        <v>0.1920829907255345</v>
      </c>
    </row>
    <row r="1086" spans="1:4" x14ac:dyDescent="0.3">
      <c r="A1086" s="5" t="s">
        <v>2115</v>
      </c>
      <c r="B1086" s="5" t="str">
        <f>VLOOKUP(LEFT(A1086,5),CA_Counties_TIGER2016!$D$2:$E$59,2,FALSE)</f>
        <v>San Francisco</v>
      </c>
      <c r="C1086" s="5" t="s">
        <v>1545</v>
      </c>
      <c r="D1086" s="6">
        <v>0.1920829907255345</v>
      </c>
    </row>
    <row r="1087" spans="1:4" x14ac:dyDescent="0.3">
      <c r="A1087" s="7" t="s">
        <v>2116</v>
      </c>
      <c r="B1087" s="7" t="str">
        <f>VLOOKUP(LEFT(A1087,5),CA_Counties_TIGER2016!$D$2:$E$59,2,FALSE)</f>
        <v>San Francisco</v>
      </c>
      <c r="C1087" s="7" t="s">
        <v>1545</v>
      </c>
      <c r="D1087" s="8">
        <v>0.1920829907255345</v>
      </c>
    </row>
    <row r="1088" spans="1:4" x14ac:dyDescent="0.3">
      <c r="A1088" s="5" t="s">
        <v>2117</v>
      </c>
      <c r="B1088" s="5" t="str">
        <f>VLOOKUP(LEFT(A1088,5),CA_Counties_TIGER2016!$D$2:$E$59,2,FALSE)</f>
        <v>San Francisco</v>
      </c>
      <c r="C1088" s="5" t="s">
        <v>1545</v>
      </c>
      <c r="D1088" s="6">
        <v>0.1920829907255345</v>
      </c>
    </row>
    <row r="1089" spans="1:4" x14ac:dyDescent="0.3">
      <c r="A1089" s="7" t="s">
        <v>2118</v>
      </c>
      <c r="B1089" s="7" t="str">
        <f>VLOOKUP(LEFT(A1089,5),CA_Counties_TIGER2016!$D$2:$E$59,2,FALSE)</f>
        <v>Los Angeles</v>
      </c>
      <c r="C1089" s="7" t="s">
        <v>1423</v>
      </c>
      <c r="D1089" s="8">
        <v>0.27768249765510217</v>
      </c>
    </row>
    <row r="1090" spans="1:4" x14ac:dyDescent="0.3">
      <c r="A1090" s="5" t="s">
        <v>615</v>
      </c>
      <c r="B1090" s="5" t="str">
        <f>VLOOKUP(LEFT(A1090,5),CA_Counties_TIGER2016!$D$2:$E$59,2,FALSE)</f>
        <v>Los Angeles</v>
      </c>
      <c r="C1090" s="5" t="s">
        <v>1423</v>
      </c>
      <c r="D1090" s="6">
        <v>0.27768249765510217</v>
      </c>
    </row>
    <row r="1091" spans="1:4" x14ac:dyDescent="0.3">
      <c r="A1091" s="7" t="s">
        <v>2119</v>
      </c>
      <c r="B1091" s="7" t="str">
        <f>VLOOKUP(LEFT(A1091,5),CA_Counties_TIGER2016!$D$2:$E$59,2,FALSE)</f>
        <v>Los Angeles</v>
      </c>
      <c r="C1091" s="7" t="s">
        <v>1423</v>
      </c>
      <c r="D1091" s="8">
        <v>0.27768249765510217</v>
      </c>
    </row>
    <row r="1092" spans="1:4" x14ac:dyDescent="0.3">
      <c r="A1092" s="5" t="s">
        <v>2120</v>
      </c>
      <c r="B1092" s="5" t="str">
        <f>VLOOKUP(LEFT(A1092,5),CA_Counties_TIGER2016!$D$2:$E$59,2,FALSE)</f>
        <v>Los Angeles</v>
      </c>
      <c r="C1092" s="5" t="s">
        <v>1480</v>
      </c>
      <c r="D1092" s="6">
        <v>0.12618342194971693</v>
      </c>
    </row>
    <row r="1093" spans="1:4" x14ac:dyDescent="0.3">
      <c r="A1093" s="7" t="s">
        <v>616</v>
      </c>
      <c r="B1093" s="7" t="str">
        <f>VLOOKUP(LEFT(A1093,5),CA_Counties_TIGER2016!$D$2:$E$59,2,FALSE)</f>
        <v>Los Angeles</v>
      </c>
      <c r="C1093" s="7" t="s">
        <v>1423</v>
      </c>
      <c r="D1093" s="8">
        <v>0.27768249765510217</v>
      </c>
    </row>
    <row r="1094" spans="1:4" x14ac:dyDescent="0.3">
      <c r="A1094" s="5" t="s">
        <v>617</v>
      </c>
      <c r="B1094" s="5" t="str">
        <f>VLOOKUP(LEFT(A1094,5),CA_Counties_TIGER2016!$D$2:$E$59,2,FALSE)</f>
        <v>Los Angeles</v>
      </c>
      <c r="C1094" s="5" t="s">
        <v>1423</v>
      </c>
      <c r="D1094" s="6">
        <v>0.27768249765510217</v>
      </c>
    </row>
    <row r="1095" spans="1:4" x14ac:dyDescent="0.3">
      <c r="A1095" s="7" t="s">
        <v>2121</v>
      </c>
      <c r="B1095" s="7" t="str">
        <f>VLOOKUP(LEFT(A1095,5),CA_Counties_TIGER2016!$D$2:$E$59,2,FALSE)</f>
        <v>Los Angeles</v>
      </c>
      <c r="C1095" s="7" t="s">
        <v>1423</v>
      </c>
      <c r="D1095" s="8">
        <v>0.27768249765510217</v>
      </c>
    </row>
    <row r="1096" spans="1:4" x14ac:dyDescent="0.3">
      <c r="A1096" s="5" t="s">
        <v>618</v>
      </c>
      <c r="B1096" s="5" t="str">
        <f>VLOOKUP(LEFT(A1096,5),CA_Counties_TIGER2016!$D$2:$E$59,2,FALSE)</f>
        <v>Los Angeles</v>
      </c>
      <c r="C1096" s="5" t="s">
        <v>1426</v>
      </c>
      <c r="D1096" s="6">
        <v>0.19116750883500777</v>
      </c>
    </row>
    <row r="1097" spans="1:4" x14ac:dyDescent="0.3">
      <c r="A1097" s="7" t="s">
        <v>2122</v>
      </c>
      <c r="B1097" s="7" t="str">
        <f>VLOOKUP(LEFT(A1097,5),CA_Counties_TIGER2016!$D$2:$E$59,2,FALSE)</f>
        <v>Los Angeles</v>
      </c>
      <c r="C1097" s="7" t="s">
        <v>1423</v>
      </c>
      <c r="D1097" s="8">
        <v>0.27768249765510217</v>
      </c>
    </row>
    <row r="1098" spans="1:4" x14ac:dyDescent="0.3">
      <c r="A1098" s="5" t="s">
        <v>619</v>
      </c>
      <c r="B1098" s="5" t="str">
        <f>VLOOKUP(LEFT(A1098,5),CA_Counties_TIGER2016!$D$2:$E$59,2,FALSE)</f>
        <v>Los Angeles</v>
      </c>
      <c r="C1098" s="5" t="s">
        <v>1423</v>
      </c>
      <c r="D1098" s="6">
        <v>0.27768249765510217</v>
      </c>
    </row>
    <row r="1099" spans="1:4" x14ac:dyDescent="0.3">
      <c r="A1099" s="7" t="s">
        <v>2123</v>
      </c>
      <c r="B1099" s="7" t="str">
        <f>VLOOKUP(LEFT(A1099,5),CA_Counties_TIGER2016!$D$2:$E$59,2,FALSE)</f>
        <v>Los Angeles</v>
      </c>
      <c r="C1099" s="7" t="s">
        <v>1423</v>
      </c>
      <c r="D1099" s="8">
        <v>0.27768249765510217</v>
      </c>
    </row>
    <row r="1100" spans="1:4" x14ac:dyDescent="0.3">
      <c r="A1100" s="5" t="s">
        <v>620</v>
      </c>
      <c r="B1100" s="5" t="str">
        <f>VLOOKUP(LEFT(A1100,5),CA_Counties_TIGER2016!$D$2:$E$59,2,FALSE)</f>
        <v>Los Angeles</v>
      </c>
      <c r="C1100" s="5" t="s">
        <v>1423</v>
      </c>
      <c r="D1100" s="6">
        <v>0.27768249765510217</v>
      </c>
    </row>
    <row r="1101" spans="1:4" x14ac:dyDescent="0.3">
      <c r="A1101" s="7" t="s">
        <v>621</v>
      </c>
      <c r="B1101" s="7" t="str">
        <f>VLOOKUP(LEFT(A1101,5),CA_Counties_TIGER2016!$D$2:$E$59,2,FALSE)</f>
        <v>Los Angeles</v>
      </c>
      <c r="C1101" s="7" t="s">
        <v>1423</v>
      </c>
      <c r="D1101" s="8">
        <v>0.27768249765510217</v>
      </c>
    </row>
    <row r="1102" spans="1:4" x14ac:dyDescent="0.3">
      <c r="A1102" s="5" t="s">
        <v>622</v>
      </c>
      <c r="B1102" s="5" t="str">
        <f>VLOOKUP(LEFT(A1102,5),CA_Counties_TIGER2016!$D$2:$E$59,2,FALSE)</f>
        <v>Los Angeles</v>
      </c>
      <c r="C1102" s="5" t="s">
        <v>1423</v>
      </c>
      <c r="D1102" s="6">
        <v>0.27768249765510217</v>
      </c>
    </row>
    <row r="1103" spans="1:4" x14ac:dyDescent="0.3">
      <c r="A1103" s="7" t="s">
        <v>623</v>
      </c>
      <c r="B1103" s="7" t="str">
        <f>VLOOKUP(LEFT(A1103,5),CA_Counties_TIGER2016!$D$2:$E$59,2,FALSE)</f>
        <v>Los Angeles</v>
      </c>
      <c r="C1103" s="7" t="s">
        <v>1423</v>
      </c>
      <c r="D1103" s="8">
        <v>0.27768249765510217</v>
      </c>
    </row>
    <row r="1104" spans="1:4" x14ac:dyDescent="0.3">
      <c r="A1104" s="5" t="s">
        <v>2124</v>
      </c>
      <c r="B1104" s="5" t="str">
        <f>VLOOKUP(LEFT(A1104,5),CA_Counties_TIGER2016!$D$2:$E$59,2,FALSE)</f>
        <v>Mendocino</v>
      </c>
      <c r="C1104" s="5" t="s">
        <v>2125</v>
      </c>
      <c r="D1104" s="6">
        <v>0.17534458400652481</v>
      </c>
    </row>
    <row r="1105" spans="1:4" x14ac:dyDescent="0.3">
      <c r="A1105" s="7" t="s">
        <v>624</v>
      </c>
      <c r="B1105" s="7" t="str">
        <f>VLOOKUP(LEFT(A1105,5),CA_Counties_TIGER2016!$D$2:$E$59,2,FALSE)</f>
        <v>Los Angeles</v>
      </c>
      <c r="C1105" s="7" t="s">
        <v>1423</v>
      </c>
      <c r="D1105" s="8">
        <v>0.27768249765510217</v>
      </c>
    </row>
    <row r="1106" spans="1:4" x14ac:dyDescent="0.3">
      <c r="A1106" s="5" t="s">
        <v>625</v>
      </c>
      <c r="B1106" s="5" t="str">
        <f>VLOOKUP(LEFT(A1106,5),CA_Counties_TIGER2016!$D$2:$E$59,2,FALSE)</f>
        <v>Los Angeles</v>
      </c>
      <c r="C1106" s="5" t="s">
        <v>1423</v>
      </c>
      <c r="D1106" s="6">
        <v>0.27768249765510217</v>
      </c>
    </row>
    <row r="1107" spans="1:4" x14ac:dyDescent="0.3">
      <c r="A1107" s="7" t="s">
        <v>2126</v>
      </c>
      <c r="B1107" s="7" t="str">
        <f>VLOOKUP(LEFT(A1107,5),CA_Counties_TIGER2016!$D$2:$E$59,2,FALSE)</f>
        <v>Los Angeles</v>
      </c>
      <c r="C1107" s="7" t="s">
        <v>1423</v>
      </c>
      <c r="D1107" s="8">
        <v>0.27768249765510217</v>
      </c>
    </row>
    <row r="1108" spans="1:4" x14ac:dyDescent="0.3">
      <c r="A1108" s="5" t="s">
        <v>626</v>
      </c>
      <c r="B1108" s="5" t="str">
        <f>VLOOKUP(LEFT(A1108,5),CA_Counties_TIGER2016!$D$2:$E$59,2,FALSE)</f>
        <v>Los Angeles</v>
      </c>
      <c r="C1108" s="5" t="s">
        <v>1423</v>
      </c>
      <c r="D1108" s="6">
        <v>0.27768249765510217</v>
      </c>
    </row>
    <row r="1109" spans="1:4" x14ac:dyDescent="0.3">
      <c r="A1109" s="7" t="s">
        <v>2127</v>
      </c>
      <c r="B1109" s="7" t="str">
        <f>VLOOKUP(LEFT(A1109,5),CA_Counties_TIGER2016!$D$2:$E$59,2,FALSE)</f>
        <v>Los Angeles</v>
      </c>
      <c r="C1109" s="7" t="s">
        <v>1423</v>
      </c>
      <c r="D1109" s="8">
        <v>0.27768249765510217</v>
      </c>
    </row>
    <row r="1110" spans="1:4" x14ac:dyDescent="0.3">
      <c r="A1110" s="5" t="s">
        <v>627</v>
      </c>
      <c r="B1110" s="5" t="str">
        <f>VLOOKUP(LEFT(A1110,5),CA_Counties_TIGER2016!$D$2:$E$59,2,FALSE)</f>
        <v>Los Angeles</v>
      </c>
      <c r="C1110" s="5" t="s">
        <v>1423</v>
      </c>
      <c r="D1110" s="6">
        <v>0.27768249765510217</v>
      </c>
    </row>
    <row r="1111" spans="1:4" x14ac:dyDescent="0.3">
      <c r="A1111" s="7" t="s">
        <v>628</v>
      </c>
      <c r="B1111" s="7" t="str">
        <f>VLOOKUP(LEFT(A1111,5),CA_Counties_TIGER2016!$D$2:$E$59,2,FALSE)</f>
        <v>Los Angeles</v>
      </c>
      <c r="C1111" s="7" t="s">
        <v>1423</v>
      </c>
      <c r="D1111" s="8">
        <v>0.27768249765510217</v>
      </c>
    </row>
    <row r="1112" spans="1:4" x14ac:dyDescent="0.3">
      <c r="A1112" s="5" t="s">
        <v>629</v>
      </c>
      <c r="B1112" s="5" t="str">
        <f>VLOOKUP(LEFT(A1112,5),CA_Counties_TIGER2016!$D$2:$E$59,2,FALSE)</f>
        <v>Los Angeles</v>
      </c>
      <c r="C1112" s="5" t="s">
        <v>1423</v>
      </c>
      <c r="D1112" s="6">
        <v>0.27768249765510217</v>
      </c>
    </row>
    <row r="1113" spans="1:4" x14ac:dyDescent="0.3">
      <c r="A1113" s="7" t="s">
        <v>630</v>
      </c>
      <c r="B1113" s="7" t="str">
        <f>VLOOKUP(LEFT(A1113,5),CA_Counties_TIGER2016!$D$2:$E$59,2,FALSE)</f>
        <v>Los Angeles</v>
      </c>
      <c r="C1113" s="7" t="s">
        <v>1423</v>
      </c>
      <c r="D1113" s="8">
        <v>0.27768249765510217</v>
      </c>
    </row>
    <row r="1114" spans="1:4" x14ac:dyDescent="0.3">
      <c r="A1114" s="5" t="s">
        <v>631</v>
      </c>
      <c r="B1114" s="5" t="str">
        <f>VLOOKUP(LEFT(A1114,5),CA_Counties_TIGER2016!$D$2:$E$59,2,FALSE)</f>
        <v>Los Angeles</v>
      </c>
      <c r="C1114" s="5" t="s">
        <v>1423</v>
      </c>
      <c r="D1114" s="6">
        <v>0.27768249765510217</v>
      </c>
    </row>
    <row r="1115" spans="1:4" x14ac:dyDescent="0.3">
      <c r="A1115" s="7" t="s">
        <v>632</v>
      </c>
      <c r="B1115" s="7" t="str">
        <f>VLOOKUP(LEFT(A1115,5),CA_Counties_TIGER2016!$D$2:$E$59,2,FALSE)</f>
        <v>Los Angeles</v>
      </c>
      <c r="C1115" s="7" t="s">
        <v>1423</v>
      </c>
      <c r="D1115" s="8">
        <v>0.27768249765510217</v>
      </c>
    </row>
    <row r="1116" spans="1:4" x14ac:dyDescent="0.3">
      <c r="A1116" s="5" t="s">
        <v>633</v>
      </c>
      <c r="B1116" s="5" t="str">
        <f>VLOOKUP(LEFT(A1116,5),CA_Counties_TIGER2016!$D$2:$E$59,2,FALSE)</f>
        <v>Los Angeles</v>
      </c>
      <c r="C1116" s="5" t="s">
        <v>1423</v>
      </c>
      <c r="D1116" s="6">
        <v>0.27768249765510217</v>
      </c>
    </row>
    <row r="1117" spans="1:4" x14ac:dyDescent="0.3">
      <c r="A1117" s="7" t="s">
        <v>634</v>
      </c>
      <c r="B1117" s="7" t="str">
        <f>VLOOKUP(LEFT(A1117,5),CA_Counties_TIGER2016!$D$2:$E$59,2,FALSE)</f>
        <v>Los Angeles</v>
      </c>
      <c r="C1117" s="7" t="s">
        <v>1423</v>
      </c>
      <c r="D1117" s="8">
        <v>0.27768249765510217</v>
      </c>
    </row>
    <row r="1118" spans="1:4" x14ac:dyDescent="0.3">
      <c r="A1118" s="5" t="s">
        <v>635</v>
      </c>
      <c r="B1118" s="5" t="str">
        <f>VLOOKUP(LEFT(A1118,5),CA_Counties_TIGER2016!$D$2:$E$59,2,FALSE)</f>
        <v>Los Angeles</v>
      </c>
      <c r="C1118" s="5" t="s">
        <v>1423</v>
      </c>
      <c r="D1118" s="6">
        <v>0.27768249765510217</v>
      </c>
    </row>
    <row r="1119" spans="1:4" x14ac:dyDescent="0.3">
      <c r="A1119" s="7" t="s">
        <v>636</v>
      </c>
      <c r="B1119" s="7" t="str">
        <f>VLOOKUP(LEFT(A1119,5),CA_Counties_TIGER2016!$D$2:$E$59,2,FALSE)</f>
        <v>Los Angeles</v>
      </c>
      <c r="C1119" s="7" t="s">
        <v>1423</v>
      </c>
      <c r="D1119" s="8">
        <v>0.27768249765510217</v>
      </c>
    </row>
    <row r="1120" spans="1:4" x14ac:dyDescent="0.3">
      <c r="A1120" s="5" t="s">
        <v>637</v>
      </c>
      <c r="B1120" s="5" t="str">
        <f>VLOOKUP(LEFT(A1120,5),CA_Counties_TIGER2016!$D$2:$E$59,2,FALSE)</f>
        <v>Los Angeles</v>
      </c>
      <c r="C1120" s="5" t="s">
        <v>1423</v>
      </c>
      <c r="D1120" s="6">
        <v>0.27768249765510217</v>
      </c>
    </row>
    <row r="1121" spans="1:4" x14ac:dyDescent="0.3">
      <c r="A1121" s="7" t="s">
        <v>638</v>
      </c>
      <c r="B1121" s="7" t="str">
        <f>VLOOKUP(LEFT(A1121,5),CA_Counties_TIGER2016!$D$2:$E$59,2,FALSE)</f>
        <v>Fresno</v>
      </c>
      <c r="C1121" s="7" t="s">
        <v>1495</v>
      </c>
      <c r="D1121" s="8">
        <v>0.10521649264496341</v>
      </c>
    </row>
    <row r="1122" spans="1:4" x14ac:dyDescent="0.3">
      <c r="A1122" s="5" t="s">
        <v>639</v>
      </c>
      <c r="B1122" s="5" t="str">
        <f>VLOOKUP(LEFT(A1122,5),CA_Counties_TIGER2016!$D$2:$E$59,2,FALSE)</f>
        <v>Los Angeles</v>
      </c>
      <c r="C1122" s="5" t="s">
        <v>1423</v>
      </c>
      <c r="D1122" s="6">
        <v>0.27768249765510217</v>
      </c>
    </row>
    <row r="1123" spans="1:4" x14ac:dyDescent="0.3">
      <c r="A1123" s="7" t="s">
        <v>640</v>
      </c>
      <c r="B1123" s="7" t="str">
        <f>VLOOKUP(LEFT(A1123,5),CA_Counties_TIGER2016!$D$2:$E$59,2,FALSE)</f>
        <v>Los Angeles</v>
      </c>
      <c r="C1123" s="7" t="s">
        <v>1423</v>
      </c>
      <c r="D1123" s="8">
        <v>0.27768249765510217</v>
      </c>
    </row>
    <row r="1124" spans="1:4" x14ac:dyDescent="0.3">
      <c r="A1124" s="5" t="s">
        <v>641</v>
      </c>
      <c r="B1124" s="5" t="str">
        <f>VLOOKUP(LEFT(A1124,5),CA_Counties_TIGER2016!$D$2:$E$59,2,FALSE)</f>
        <v>Los Angeles</v>
      </c>
      <c r="C1124" s="5" t="s">
        <v>1423</v>
      </c>
      <c r="D1124" s="6">
        <v>0.27768249765510217</v>
      </c>
    </row>
    <row r="1125" spans="1:4" x14ac:dyDescent="0.3">
      <c r="A1125" s="7" t="s">
        <v>2128</v>
      </c>
      <c r="B1125" s="7" t="str">
        <f>VLOOKUP(LEFT(A1125,5),CA_Counties_TIGER2016!$D$2:$E$59,2,FALSE)</f>
        <v>Los Angeles</v>
      </c>
      <c r="C1125" s="7" t="s">
        <v>1423</v>
      </c>
      <c r="D1125" s="8">
        <v>0.27768249765510217</v>
      </c>
    </row>
    <row r="1126" spans="1:4" x14ac:dyDescent="0.3">
      <c r="A1126" s="5" t="s">
        <v>2129</v>
      </c>
      <c r="B1126" s="5" t="str">
        <f>VLOOKUP(LEFT(A1126,5),CA_Counties_TIGER2016!$D$2:$E$59,2,FALSE)</f>
        <v>Los Angeles</v>
      </c>
      <c r="C1126" s="5" t="s">
        <v>1423</v>
      </c>
      <c r="D1126" s="6">
        <v>0.27768249765510217</v>
      </c>
    </row>
    <row r="1127" spans="1:4" x14ac:dyDescent="0.3">
      <c r="A1127" s="7" t="s">
        <v>2130</v>
      </c>
      <c r="B1127" s="7" t="str">
        <f>VLOOKUP(LEFT(A1127,5),CA_Counties_TIGER2016!$D$2:$E$59,2,FALSE)</f>
        <v>Los Angeles</v>
      </c>
      <c r="C1127" s="7" t="s">
        <v>1423</v>
      </c>
      <c r="D1127" s="8">
        <v>0.27768249765510217</v>
      </c>
    </row>
    <row r="1128" spans="1:4" x14ac:dyDescent="0.3">
      <c r="A1128" s="5" t="s">
        <v>2131</v>
      </c>
      <c r="B1128" s="5" t="str">
        <f>VLOOKUP(LEFT(A1128,5),CA_Counties_TIGER2016!$D$2:$E$59,2,FALSE)</f>
        <v>Los Angeles</v>
      </c>
      <c r="C1128" s="5" t="s">
        <v>1423</v>
      </c>
      <c r="D1128" s="6">
        <v>0.27768249765510217</v>
      </c>
    </row>
    <row r="1129" spans="1:4" x14ac:dyDescent="0.3">
      <c r="A1129" s="7" t="s">
        <v>642</v>
      </c>
      <c r="B1129" s="7" t="str">
        <f>VLOOKUP(LEFT(A1129,5),CA_Counties_TIGER2016!$D$2:$E$59,2,FALSE)</f>
        <v>Los Angeles</v>
      </c>
      <c r="C1129" s="7" t="s">
        <v>1423</v>
      </c>
      <c r="D1129" s="8">
        <v>0.27768249765510217</v>
      </c>
    </row>
    <row r="1130" spans="1:4" x14ac:dyDescent="0.3">
      <c r="A1130" s="5" t="s">
        <v>643</v>
      </c>
      <c r="B1130" s="5" t="str">
        <f>VLOOKUP(LEFT(A1130,5),CA_Counties_TIGER2016!$D$2:$E$59,2,FALSE)</f>
        <v>Los Angeles</v>
      </c>
      <c r="C1130" s="5" t="s">
        <v>1423</v>
      </c>
      <c r="D1130" s="6">
        <v>0.27768249765510217</v>
      </c>
    </row>
    <row r="1131" spans="1:4" x14ac:dyDescent="0.3">
      <c r="A1131" s="7" t="s">
        <v>644</v>
      </c>
      <c r="B1131" s="7" t="str">
        <f>VLOOKUP(LEFT(A1131,5),CA_Counties_TIGER2016!$D$2:$E$59,2,FALSE)</f>
        <v>Los Angeles</v>
      </c>
      <c r="C1131" s="7" t="s">
        <v>1423</v>
      </c>
      <c r="D1131" s="8">
        <v>0.27768249765510217</v>
      </c>
    </row>
    <row r="1132" spans="1:4" x14ac:dyDescent="0.3">
      <c r="A1132" s="5" t="s">
        <v>2132</v>
      </c>
      <c r="B1132" s="5" t="str">
        <f>VLOOKUP(LEFT(A1132,5),CA_Counties_TIGER2016!$D$2:$E$59,2,FALSE)</f>
        <v>Los Angeles</v>
      </c>
      <c r="C1132" s="5" t="s">
        <v>1905</v>
      </c>
      <c r="D1132" s="6">
        <v>0.21420922990050736</v>
      </c>
    </row>
    <row r="1133" spans="1:4" x14ac:dyDescent="0.3">
      <c r="A1133" s="7" t="s">
        <v>2133</v>
      </c>
      <c r="B1133" s="7" t="str">
        <f>VLOOKUP(LEFT(A1133,5),CA_Counties_TIGER2016!$D$2:$E$59,2,FALSE)</f>
        <v>Los Angeles</v>
      </c>
      <c r="C1133" s="7" t="s">
        <v>1905</v>
      </c>
      <c r="D1133" s="8">
        <v>0.21420922990050736</v>
      </c>
    </row>
    <row r="1134" spans="1:4" x14ac:dyDescent="0.3">
      <c r="A1134" s="5" t="s">
        <v>2134</v>
      </c>
      <c r="B1134" s="5" t="str">
        <f>VLOOKUP(LEFT(A1134,5),CA_Counties_TIGER2016!$D$2:$E$59,2,FALSE)</f>
        <v>Los Angeles</v>
      </c>
      <c r="C1134" s="5" t="s">
        <v>1905</v>
      </c>
      <c r="D1134" s="6">
        <v>0.21420922990050736</v>
      </c>
    </row>
    <row r="1135" spans="1:4" x14ac:dyDescent="0.3">
      <c r="A1135" s="7" t="s">
        <v>2135</v>
      </c>
      <c r="B1135" s="7" t="str">
        <f>VLOOKUP(LEFT(A1135,5),CA_Counties_TIGER2016!$D$2:$E$59,2,FALSE)</f>
        <v>Los Angeles</v>
      </c>
      <c r="C1135" s="7" t="s">
        <v>1423</v>
      </c>
      <c r="D1135" s="8">
        <v>0.27768249765510217</v>
      </c>
    </row>
    <row r="1136" spans="1:4" x14ac:dyDescent="0.3">
      <c r="A1136" s="5" t="s">
        <v>645</v>
      </c>
      <c r="B1136" s="5" t="str">
        <f>VLOOKUP(LEFT(A1136,5),CA_Counties_TIGER2016!$D$2:$E$59,2,FALSE)</f>
        <v>Los Angeles</v>
      </c>
      <c r="C1136" s="5" t="s">
        <v>1423</v>
      </c>
      <c r="D1136" s="6">
        <v>0.27768249765510217</v>
      </c>
    </row>
    <row r="1137" spans="1:4" x14ac:dyDescent="0.3">
      <c r="A1137" s="7" t="s">
        <v>2136</v>
      </c>
      <c r="B1137" s="7" t="str">
        <f>VLOOKUP(LEFT(A1137,5),CA_Counties_TIGER2016!$D$2:$E$59,2,FALSE)</f>
        <v>Sonoma</v>
      </c>
      <c r="C1137" s="7" t="s">
        <v>2137</v>
      </c>
      <c r="D1137" s="8">
        <v>0.10425722678452087</v>
      </c>
    </row>
    <row r="1138" spans="1:4" x14ac:dyDescent="0.3">
      <c r="A1138" s="5" t="s">
        <v>2138</v>
      </c>
      <c r="B1138" s="5" t="str">
        <f>VLOOKUP(LEFT(A1138,5),CA_Counties_TIGER2016!$D$2:$E$59,2,FALSE)</f>
        <v>Sonoma</v>
      </c>
      <c r="C1138" s="5" t="s">
        <v>2139</v>
      </c>
      <c r="D1138" s="6">
        <v>0.17844237951396277</v>
      </c>
    </row>
    <row r="1139" spans="1:4" x14ac:dyDescent="0.3">
      <c r="A1139" s="7" t="s">
        <v>2140</v>
      </c>
      <c r="B1139" s="7" t="str">
        <f>VLOOKUP(LEFT(A1139,5),CA_Counties_TIGER2016!$D$2:$E$59,2,FALSE)</f>
        <v>Sonoma</v>
      </c>
      <c r="C1139" s="7" t="s">
        <v>2141</v>
      </c>
      <c r="D1139" s="8">
        <v>0.20276642947883639</v>
      </c>
    </row>
    <row r="1140" spans="1:4" x14ac:dyDescent="0.3">
      <c r="A1140" s="5" t="s">
        <v>2142</v>
      </c>
      <c r="B1140" s="5" t="str">
        <f>VLOOKUP(LEFT(A1140,5),CA_Counties_TIGER2016!$D$2:$E$59,2,FALSE)</f>
        <v>Los Angeles</v>
      </c>
      <c r="C1140" s="5" t="s">
        <v>1905</v>
      </c>
      <c r="D1140" s="6">
        <v>0.21420922990050736</v>
      </c>
    </row>
    <row r="1141" spans="1:4" x14ac:dyDescent="0.3">
      <c r="A1141" s="7" t="s">
        <v>646</v>
      </c>
      <c r="B1141" s="7" t="str">
        <f>VLOOKUP(LEFT(A1141,5),CA_Counties_TIGER2016!$D$2:$E$59,2,FALSE)</f>
        <v>Fresno</v>
      </c>
      <c r="C1141" s="7" t="s">
        <v>1495</v>
      </c>
      <c r="D1141" s="8">
        <v>0.10521649264496341</v>
      </c>
    </row>
    <row r="1142" spans="1:4" x14ac:dyDescent="0.3">
      <c r="A1142" s="5" t="s">
        <v>647</v>
      </c>
      <c r="B1142" s="5" t="str">
        <f>VLOOKUP(LEFT(A1142,5),CA_Counties_TIGER2016!$D$2:$E$59,2,FALSE)</f>
        <v>Fresno</v>
      </c>
      <c r="C1142" s="5" t="s">
        <v>1495</v>
      </c>
      <c r="D1142" s="6">
        <v>0.10521649264496341</v>
      </c>
    </row>
    <row r="1143" spans="1:4" x14ac:dyDescent="0.3">
      <c r="A1143" s="7" t="s">
        <v>648</v>
      </c>
      <c r="B1143" s="7" t="str">
        <f>VLOOKUP(LEFT(A1143,5),CA_Counties_TIGER2016!$D$2:$E$59,2,FALSE)</f>
        <v>Fresno</v>
      </c>
      <c r="C1143" s="7" t="s">
        <v>1495</v>
      </c>
      <c r="D1143" s="8">
        <v>0.10521649264496341</v>
      </c>
    </row>
    <row r="1144" spans="1:4" x14ac:dyDescent="0.3">
      <c r="A1144" s="5" t="s">
        <v>649</v>
      </c>
      <c r="B1144" s="5" t="str">
        <f>VLOOKUP(LEFT(A1144,5),CA_Counties_TIGER2016!$D$2:$E$59,2,FALSE)</f>
        <v>Los Angeles</v>
      </c>
      <c r="C1144" s="5" t="s">
        <v>1423</v>
      </c>
      <c r="D1144" s="6">
        <v>0.27768249765510217</v>
      </c>
    </row>
    <row r="1145" spans="1:4" x14ac:dyDescent="0.3">
      <c r="A1145" s="7" t="s">
        <v>2143</v>
      </c>
      <c r="B1145" s="7" t="str">
        <f>VLOOKUP(LEFT(A1145,5),CA_Counties_TIGER2016!$D$2:$E$59,2,FALSE)</f>
        <v>San Francisco</v>
      </c>
      <c r="C1145" s="7" t="s">
        <v>1545</v>
      </c>
      <c r="D1145" s="8">
        <v>0.1920829907255345</v>
      </c>
    </row>
    <row r="1146" spans="1:4" x14ac:dyDescent="0.3">
      <c r="A1146" s="5" t="s">
        <v>650</v>
      </c>
      <c r="B1146" s="5" t="str">
        <f>VLOOKUP(LEFT(A1146,5),CA_Counties_TIGER2016!$D$2:$E$59,2,FALSE)</f>
        <v>Fresno</v>
      </c>
      <c r="C1146" s="5" t="s">
        <v>1495</v>
      </c>
      <c r="D1146" s="6">
        <v>0.10521649264496341</v>
      </c>
    </row>
    <row r="1147" spans="1:4" x14ac:dyDescent="0.3">
      <c r="A1147" s="7" t="s">
        <v>2144</v>
      </c>
      <c r="B1147" s="7" t="str">
        <f>VLOOKUP(LEFT(A1147,5),CA_Counties_TIGER2016!$D$2:$E$59,2,FALSE)</f>
        <v>Los Angeles</v>
      </c>
      <c r="C1147" s="7" t="s">
        <v>1905</v>
      </c>
      <c r="D1147" s="8">
        <v>0.21420922990050736</v>
      </c>
    </row>
    <row r="1148" spans="1:4" x14ac:dyDescent="0.3">
      <c r="A1148" s="5" t="s">
        <v>2145</v>
      </c>
      <c r="B1148" s="5" t="str">
        <f>VLOOKUP(LEFT(A1148,5),CA_Counties_TIGER2016!$D$2:$E$59,2,FALSE)</f>
        <v>Los Angeles</v>
      </c>
      <c r="C1148" s="5" t="s">
        <v>1905</v>
      </c>
      <c r="D1148" s="6">
        <v>0.21420922990050736</v>
      </c>
    </row>
    <row r="1149" spans="1:4" x14ac:dyDescent="0.3">
      <c r="A1149" s="7" t="s">
        <v>2146</v>
      </c>
      <c r="B1149" s="7" t="str">
        <f>VLOOKUP(LEFT(A1149,5),CA_Counties_TIGER2016!$D$2:$E$59,2,FALSE)</f>
        <v>San Francisco</v>
      </c>
      <c r="C1149" s="7" t="s">
        <v>1545</v>
      </c>
      <c r="D1149" s="8">
        <v>0.1920829907255345</v>
      </c>
    </row>
    <row r="1150" spans="1:4" x14ac:dyDescent="0.3">
      <c r="A1150" s="5" t="s">
        <v>651</v>
      </c>
      <c r="B1150" s="5" t="str">
        <f>VLOOKUP(LEFT(A1150,5),CA_Counties_TIGER2016!$D$2:$E$59,2,FALSE)</f>
        <v>San Francisco</v>
      </c>
      <c r="C1150" s="5" t="s">
        <v>1545</v>
      </c>
      <c r="D1150" s="6">
        <v>0.1920829907255345</v>
      </c>
    </row>
    <row r="1151" spans="1:4" x14ac:dyDescent="0.3">
      <c r="A1151" s="7" t="s">
        <v>652</v>
      </c>
      <c r="B1151" s="7" t="str">
        <f>VLOOKUP(LEFT(A1151,5),CA_Counties_TIGER2016!$D$2:$E$59,2,FALSE)</f>
        <v>San Francisco</v>
      </c>
      <c r="C1151" s="7" t="s">
        <v>1545</v>
      </c>
      <c r="D1151" s="8">
        <v>0.1920829907255345</v>
      </c>
    </row>
    <row r="1152" spans="1:4" x14ac:dyDescent="0.3">
      <c r="A1152" s="5" t="s">
        <v>653</v>
      </c>
      <c r="B1152" s="5" t="str">
        <f>VLOOKUP(LEFT(A1152,5),CA_Counties_TIGER2016!$D$2:$E$59,2,FALSE)</f>
        <v>San Francisco</v>
      </c>
      <c r="C1152" s="5" t="s">
        <v>1545</v>
      </c>
      <c r="D1152" s="6">
        <v>0.1920829907255345</v>
      </c>
    </row>
    <row r="1153" spans="1:4" x14ac:dyDescent="0.3">
      <c r="A1153" s="7" t="s">
        <v>2147</v>
      </c>
      <c r="B1153" s="7" t="str">
        <f>VLOOKUP(LEFT(A1153,5),CA_Counties_TIGER2016!$D$2:$E$59,2,FALSE)</f>
        <v>San Francisco</v>
      </c>
      <c r="C1153" s="7" t="s">
        <v>1545</v>
      </c>
      <c r="D1153" s="8">
        <v>0.1920829907255345</v>
      </c>
    </row>
    <row r="1154" spans="1:4" x14ac:dyDescent="0.3">
      <c r="A1154" s="5" t="s">
        <v>2148</v>
      </c>
      <c r="B1154" s="5" t="str">
        <f>VLOOKUP(LEFT(A1154,5),CA_Counties_TIGER2016!$D$2:$E$59,2,FALSE)</f>
        <v>San Francisco</v>
      </c>
      <c r="C1154" s="5" t="s">
        <v>1545</v>
      </c>
      <c r="D1154" s="6">
        <v>0.1920829907255345</v>
      </c>
    </row>
    <row r="1155" spans="1:4" x14ac:dyDescent="0.3">
      <c r="A1155" s="7" t="s">
        <v>2149</v>
      </c>
      <c r="B1155" s="7" t="str">
        <f>VLOOKUP(LEFT(A1155,5),CA_Counties_TIGER2016!$D$2:$E$59,2,FALSE)</f>
        <v>San Francisco</v>
      </c>
      <c r="C1155" s="7" t="s">
        <v>1545</v>
      </c>
      <c r="D1155" s="8">
        <v>0.1920829907255345</v>
      </c>
    </row>
    <row r="1156" spans="1:4" x14ac:dyDescent="0.3">
      <c r="A1156" s="5" t="s">
        <v>2150</v>
      </c>
      <c r="B1156" s="5" t="str">
        <f>VLOOKUP(LEFT(A1156,5),CA_Counties_TIGER2016!$D$2:$E$59,2,FALSE)</f>
        <v>San Francisco</v>
      </c>
      <c r="C1156" s="5" t="s">
        <v>1545</v>
      </c>
      <c r="D1156" s="6">
        <v>0.1920829907255345</v>
      </c>
    </row>
    <row r="1157" spans="1:4" x14ac:dyDescent="0.3">
      <c r="A1157" s="7" t="s">
        <v>2151</v>
      </c>
      <c r="B1157" s="7" t="str">
        <f>VLOOKUP(LEFT(A1157,5),CA_Counties_TIGER2016!$D$2:$E$59,2,FALSE)</f>
        <v>San Francisco</v>
      </c>
      <c r="C1157" s="7" t="s">
        <v>1545</v>
      </c>
      <c r="D1157" s="8">
        <v>0.1920829907255345</v>
      </c>
    </row>
    <row r="1158" spans="1:4" x14ac:dyDescent="0.3">
      <c r="A1158" s="5" t="s">
        <v>2152</v>
      </c>
      <c r="B1158" s="5" t="str">
        <f>VLOOKUP(LEFT(A1158,5),CA_Counties_TIGER2016!$D$2:$E$59,2,FALSE)</f>
        <v>San Francisco</v>
      </c>
      <c r="C1158" s="5" t="s">
        <v>1545</v>
      </c>
      <c r="D1158" s="6">
        <v>0.1920829907255345</v>
      </c>
    </row>
    <row r="1159" spans="1:4" x14ac:dyDescent="0.3">
      <c r="A1159" s="7" t="s">
        <v>2153</v>
      </c>
      <c r="B1159" s="7" t="str">
        <f>VLOOKUP(LEFT(A1159,5),CA_Counties_TIGER2016!$D$2:$E$59,2,FALSE)</f>
        <v>San Francisco</v>
      </c>
      <c r="C1159" s="7" t="s">
        <v>1545</v>
      </c>
      <c r="D1159" s="8">
        <v>0.1920829907255345</v>
      </c>
    </row>
    <row r="1160" spans="1:4" x14ac:dyDescent="0.3">
      <c r="A1160" s="5" t="s">
        <v>2154</v>
      </c>
      <c r="B1160" s="5" t="str">
        <f>VLOOKUP(LEFT(A1160,5),CA_Counties_TIGER2016!$D$2:$E$59,2,FALSE)</f>
        <v>San Francisco</v>
      </c>
      <c r="C1160" s="5" t="s">
        <v>1545</v>
      </c>
      <c r="D1160" s="6">
        <v>0.1920829907255345</v>
      </c>
    </row>
    <row r="1161" spans="1:4" x14ac:dyDescent="0.3">
      <c r="A1161" s="7" t="s">
        <v>2155</v>
      </c>
      <c r="B1161" s="7" t="str">
        <f>VLOOKUP(LEFT(A1161,5),CA_Counties_TIGER2016!$D$2:$E$59,2,FALSE)</f>
        <v>Los Angeles</v>
      </c>
      <c r="C1161" s="7" t="s">
        <v>1905</v>
      </c>
      <c r="D1161" s="8">
        <v>0.21420922990050736</v>
      </c>
    </row>
    <row r="1162" spans="1:4" x14ac:dyDescent="0.3">
      <c r="A1162" s="5" t="s">
        <v>2156</v>
      </c>
      <c r="B1162" s="5" t="str">
        <f>VLOOKUP(LEFT(A1162,5),CA_Counties_TIGER2016!$D$2:$E$59,2,FALSE)</f>
        <v>Los Angeles</v>
      </c>
      <c r="C1162" s="5" t="s">
        <v>1423</v>
      </c>
      <c r="D1162" s="6">
        <v>0.27768249765510217</v>
      </c>
    </row>
    <row r="1163" spans="1:4" x14ac:dyDescent="0.3">
      <c r="A1163" s="7" t="s">
        <v>2157</v>
      </c>
      <c r="B1163" s="7" t="str">
        <f>VLOOKUP(LEFT(A1163,5),CA_Counties_TIGER2016!$D$2:$E$59,2,FALSE)</f>
        <v>Los Angeles</v>
      </c>
      <c r="C1163" s="7" t="s">
        <v>1480</v>
      </c>
      <c r="D1163" s="8">
        <v>0.12618342194971693</v>
      </c>
    </row>
    <row r="1164" spans="1:4" x14ac:dyDescent="0.3">
      <c r="A1164" s="5" t="s">
        <v>2158</v>
      </c>
      <c r="B1164" s="5" t="str">
        <f>VLOOKUP(LEFT(A1164,5),CA_Counties_TIGER2016!$D$2:$E$59,2,FALSE)</f>
        <v>Los Angeles</v>
      </c>
      <c r="C1164" s="5" t="s">
        <v>1423</v>
      </c>
      <c r="D1164" s="6">
        <v>0.27768249765510217</v>
      </c>
    </row>
    <row r="1165" spans="1:4" x14ac:dyDescent="0.3">
      <c r="A1165" s="7" t="s">
        <v>2159</v>
      </c>
      <c r="B1165" s="7" t="str">
        <f>VLOOKUP(LEFT(A1165,5),CA_Counties_TIGER2016!$D$2:$E$59,2,FALSE)</f>
        <v>Los Angeles</v>
      </c>
      <c r="C1165" s="7" t="s">
        <v>1423</v>
      </c>
      <c r="D1165" s="8">
        <v>0.27768249765510217</v>
      </c>
    </row>
    <row r="1166" spans="1:4" x14ac:dyDescent="0.3">
      <c r="A1166" s="5" t="s">
        <v>654</v>
      </c>
      <c r="B1166" s="5" t="str">
        <f>VLOOKUP(LEFT(A1166,5),CA_Counties_TIGER2016!$D$2:$E$59,2,FALSE)</f>
        <v>Los Angeles</v>
      </c>
      <c r="C1166" s="5" t="s">
        <v>1423</v>
      </c>
      <c r="D1166" s="6">
        <v>0.27768249765510217</v>
      </c>
    </row>
    <row r="1167" spans="1:4" x14ac:dyDescent="0.3">
      <c r="A1167" s="7" t="s">
        <v>2160</v>
      </c>
      <c r="B1167" s="7" t="str">
        <f>VLOOKUP(LEFT(A1167,5),CA_Counties_TIGER2016!$D$2:$E$59,2,FALSE)</f>
        <v>Los Angeles</v>
      </c>
      <c r="C1167" s="7" t="s">
        <v>1905</v>
      </c>
      <c r="D1167" s="8">
        <v>0.21420922990050736</v>
      </c>
    </row>
    <row r="1168" spans="1:4" x14ac:dyDescent="0.3">
      <c r="A1168" s="5" t="s">
        <v>2161</v>
      </c>
      <c r="B1168" s="5" t="str">
        <f>VLOOKUP(LEFT(A1168,5),CA_Counties_TIGER2016!$D$2:$E$59,2,FALSE)</f>
        <v>Los Angeles</v>
      </c>
      <c r="C1168" s="5" t="s">
        <v>1905</v>
      </c>
      <c r="D1168" s="6">
        <v>0.21420922990050736</v>
      </c>
    </row>
    <row r="1169" spans="1:4" x14ac:dyDescent="0.3">
      <c r="A1169" s="7" t="s">
        <v>655</v>
      </c>
      <c r="B1169" s="7" t="str">
        <f>VLOOKUP(LEFT(A1169,5),CA_Counties_TIGER2016!$D$2:$E$59,2,FALSE)</f>
        <v>Los Angeles</v>
      </c>
      <c r="C1169" s="7" t="s">
        <v>1423</v>
      </c>
      <c r="D1169" s="8">
        <v>0.27768249765510217</v>
      </c>
    </row>
    <row r="1170" spans="1:4" x14ac:dyDescent="0.3">
      <c r="A1170" s="5" t="s">
        <v>656</v>
      </c>
      <c r="B1170" s="5" t="str">
        <f>VLOOKUP(LEFT(A1170,5),CA_Counties_TIGER2016!$D$2:$E$59,2,FALSE)</f>
        <v>Los Angeles</v>
      </c>
      <c r="C1170" s="5" t="s">
        <v>1423</v>
      </c>
      <c r="D1170" s="6">
        <v>0.27768249765510217</v>
      </c>
    </row>
    <row r="1171" spans="1:4" x14ac:dyDescent="0.3">
      <c r="A1171" s="7" t="s">
        <v>657</v>
      </c>
      <c r="B1171" s="7" t="str">
        <f>VLOOKUP(LEFT(A1171,5),CA_Counties_TIGER2016!$D$2:$E$59,2,FALSE)</f>
        <v>Los Angeles</v>
      </c>
      <c r="C1171" s="7" t="s">
        <v>1423</v>
      </c>
      <c r="D1171" s="8">
        <v>0.27768249765510217</v>
      </c>
    </row>
    <row r="1172" spans="1:4" x14ac:dyDescent="0.3">
      <c r="A1172" s="5" t="s">
        <v>2162</v>
      </c>
      <c r="B1172" s="5" t="str">
        <f>VLOOKUP(LEFT(A1172,5),CA_Counties_TIGER2016!$D$2:$E$59,2,FALSE)</f>
        <v>Los Angeles</v>
      </c>
      <c r="C1172" s="5" t="s">
        <v>1423</v>
      </c>
      <c r="D1172" s="6">
        <v>0.27768249765510217</v>
      </c>
    </row>
    <row r="1173" spans="1:4" x14ac:dyDescent="0.3">
      <c r="A1173" s="7" t="s">
        <v>2163</v>
      </c>
      <c r="B1173" s="7" t="str">
        <f>VLOOKUP(LEFT(A1173,5),CA_Counties_TIGER2016!$D$2:$E$59,2,FALSE)</f>
        <v>Los Angeles</v>
      </c>
      <c r="C1173" s="7" t="s">
        <v>1423</v>
      </c>
      <c r="D1173" s="8">
        <v>0.27768249765510217</v>
      </c>
    </row>
    <row r="1174" spans="1:4" x14ac:dyDescent="0.3">
      <c r="A1174" s="5" t="s">
        <v>2164</v>
      </c>
      <c r="B1174" s="5" t="str">
        <f>VLOOKUP(LEFT(A1174,5),CA_Counties_TIGER2016!$D$2:$E$59,2,FALSE)</f>
        <v>Los Angeles</v>
      </c>
      <c r="C1174" s="5" t="s">
        <v>1423</v>
      </c>
      <c r="D1174" s="6">
        <v>0.27768249765510217</v>
      </c>
    </row>
    <row r="1175" spans="1:4" x14ac:dyDescent="0.3">
      <c r="A1175" s="7" t="s">
        <v>2165</v>
      </c>
      <c r="B1175" s="7" t="str">
        <f>VLOOKUP(LEFT(A1175,5),CA_Counties_TIGER2016!$D$2:$E$59,2,FALSE)</f>
        <v>Los Angeles</v>
      </c>
      <c r="C1175" s="7" t="s">
        <v>1423</v>
      </c>
      <c r="D1175" s="8">
        <v>0.27768249765510217</v>
      </c>
    </row>
    <row r="1176" spans="1:4" x14ac:dyDescent="0.3">
      <c r="A1176" s="5" t="s">
        <v>658</v>
      </c>
      <c r="B1176" s="5" t="str">
        <f>VLOOKUP(LEFT(A1176,5),CA_Counties_TIGER2016!$D$2:$E$59,2,FALSE)</f>
        <v>Los Angeles</v>
      </c>
      <c r="C1176" s="5" t="s">
        <v>1423</v>
      </c>
      <c r="D1176" s="6">
        <v>0.27768249765510217</v>
      </c>
    </row>
    <row r="1177" spans="1:4" x14ac:dyDescent="0.3">
      <c r="A1177" s="7" t="s">
        <v>659</v>
      </c>
      <c r="B1177" s="7" t="str">
        <f>VLOOKUP(LEFT(A1177,5),CA_Counties_TIGER2016!$D$2:$E$59,2,FALSE)</f>
        <v>Los Angeles</v>
      </c>
      <c r="C1177" s="7" t="s">
        <v>1423</v>
      </c>
      <c r="D1177" s="8">
        <v>0.27768249765510217</v>
      </c>
    </row>
    <row r="1178" spans="1:4" x14ac:dyDescent="0.3">
      <c r="A1178" s="5" t="s">
        <v>2166</v>
      </c>
      <c r="B1178" s="5" t="str">
        <f>VLOOKUP(LEFT(A1178,5),CA_Counties_TIGER2016!$D$2:$E$59,2,FALSE)</f>
        <v>Los Angeles</v>
      </c>
      <c r="C1178" s="5" t="s">
        <v>1774</v>
      </c>
      <c r="D1178" s="6">
        <v>0.51276819816782115</v>
      </c>
    </row>
    <row r="1179" spans="1:4" x14ac:dyDescent="0.3">
      <c r="A1179" s="7" t="s">
        <v>660</v>
      </c>
      <c r="B1179" s="7" t="str">
        <f>VLOOKUP(LEFT(A1179,5),CA_Counties_TIGER2016!$D$2:$E$59,2,FALSE)</f>
        <v>Los Angeles</v>
      </c>
      <c r="C1179" s="7" t="s">
        <v>1423</v>
      </c>
      <c r="D1179" s="8">
        <v>0.27768249765510217</v>
      </c>
    </row>
    <row r="1180" spans="1:4" x14ac:dyDescent="0.3">
      <c r="A1180" s="5" t="s">
        <v>2167</v>
      </c>
      <c r="B1180" s="5" t="str">
        <f>VLOOKUP(LEFT(A1180,5),CA_Counties_TIGER2016!$D$2:$E$59,2,FALSE)</f>
        <v>Los Angeles</v>
      </c>
      <c r="C1180" s="5" t="s">
        <v>1423</v>
      </c>
      <c r="D1180" s="6">
        <v>0.27768249765510217</v>
      </c>
    </row>
    <row r="1181" spans="1:4" x14ac:dyDescent="0.3">
      <c r="A1181" s="7" t="s">
        <v>2168</v>
      </c>
      <c r="B1181" s="7" t="str">
        <f>VLOOKUP(LEFT(A1181,5),CA_Counties_TIGER2016!$D$2:$E$59,2,FALSE)</f>
        <v>Los Angeles</v>
      </c>
      <c r="C1181" s="7" t="s">
        <v>2169</v>
      </c>
      <c r="D1181" s="8">
        <v>0.24826734569335165</v>
      </c>
    </row>
    <row r="1182" spans="1:4" x14ac:dyDescent="0.3">
      <c r="A1182" s="5" t="s">
        <v>2170</v>
      </c>
      <c r="B1182" s="5" t="str">
        <f>VLOOKUP(LEFT(A1182,5),CA_Counties_TIGER2016!$D$2:$E$59,2,FALSE)</f>
        <v>Los Angeles</v>
      </c>
      <c r="C1182" s="5" t="s">
        <v>1423</v>
      </c>
      <c r="D1182" s="6">
        <v>0.27768249765510217</v>
      </c>
    </row>
    <row r="1183" spans="1:4" x14ac:dyDescent="0.3">
      <c r="A1183" s="7" t="s">
        <v>2171</v>
      </c>
      <c r="B1183" s="7" t="str">
        <f>VLOOKUP(LEFT(A1183,5),CA_Counties_TIGER2016!$D$2:$E$59,2,FALSE)</f>
        <v>Los Angeles</v>
      </c>
      <c r="C1183" s="7" t="s">
        <v>1423</v>
      </c>
      <c r="D1183" s="8">
        <v>0.27768249765510217</v>
      </c>
    </row>
    <row r="1184" spans="1:4" x14ac:dyDescent="0.3">
      <c r="A1184" s="5" t="s">
        <v>2172</v>
      </c>
      <c r="B1184" s="5" t="str">
        <f>VLOOKUP(LEFT(A1184,5),CA_Counties_TIGER2016!$D$2:$E$59,2,FALSE)</f>
        <v>Los Angeles</v>
      </c>
      <c r="C1184" s="5" t="s">
        <v>1423</v>
      </c>
      <c r="D1184" s="6">
        <v>0.27768249765510217</v>
      </c>
    </row>
    <row r="1185" spans="1:4" x14ac:dyDescent="0.3">
      <c r="A1185" s="7" t="s">
        <v>661</v>
      </c>
      <c r="B1185" s="7" t="str">
        <f>VLOOKUP(LEFT(A1185,5),CA_Counties_TIGER2016!$D$2:$E$59,2,FALSE)</f>
        <v>Los Angeles</v>
      </c>
      <c r="C1185" s="7" t="s">
        <v>1423</v>
      </c>
      <c r="D1185" s="8">
        <v>0.27768249765510217</v>
      </c>
    </row>
    <row r="1186" spans="1:4" x14ac:dyDescent="0.3">
      <c r="A1186" s="5" t="s">
        <v>2173</v>
      </c>
      <c r="B1186" s="5" t="str">
        <f>VLOOKUP(LEFT(A1186,5),CA_Counties_TIGER2016!$D$2:$E$59,2,FALSE)</f>
        <v>Los Angeles</v>
      </c>
      <c r="C1186" s="5" t="s">
        <v>1423</v>
      </c>
      <c r="D1186" s="6">
        <v>0.27768249765510217</v>
      </c>
    </row>
    <row r="1187" spans="1:4" x14ac:dyDescent="0.3">
      <c r="A1187" s="7" t="s">
        <v>662</v>
      </c>
      <c r="B1187" s="7" t="str">
        <f>VLOOKUP(LEFT(A1187,5),CA_Counties_TIGER2016!$D$2:$E$59,2,FALSE)</f>
        <v>Los Angeles</v>
      </c>
      <c r="C1187" s="7" t="s">
        <v>1478</v>
      </c>
      <c r="D1187" s="8">
        <v>0.11374049091080168</v>
      </c>
    </row>
    <row r="1188" spans="1:4" x14ac:dyDescent="0.3">
      <c r="A1188" s="5" t="s">
        <v>663</v>
      </c>
      <c r="B1188" s="5" t="str">
        <f>VLOOKUP(LEFT(A1188,5),CA_Counties_TIGER2016!$D$2:$E$59,2,FALSE)</f>
        <v>Los Angeles</v>
      </c>
      <c r="C1188" s="5" t="s">
        <v>1478</v>
      </c>
      <c r="D1188" s="6">
        <v>0.11374049091080168</v>
      </c>
    </row>
    <row r="1189" spans="1:4" x14ac:dyDescent="0.3">
      <c r="A1189" s="7" t="s">
        <v>2174</v>
      </c>
      <c r="B1189" s="7" t="str">
        <f>VLOOKUP(LEFT(A1189,5),CA_Counties_TIGER2016!$D$2:$E$59,2,FALSE)</f>
        <v>Los Angeles</v>
      </c>
      <c r="C1189" s="7" t="s">
        <v>1423</v>
      </c>
      <c r="D1189" s="8">
        <v>0.27768249765510217</v>
      </c>
    </row>
    <row r="1190" spans="1:4" x14ac:dyDescent="0.3">
      <c r="A1190" s="5" t="s">
        <v>664</v>
      </c>
      <c r="B1190" s="5" t="str">
        <f>VLOOKUP(LEFT(A1190,5),CA_Counties_TIGER2016!$D$2:$E$59,2,FALSE)</f>
        <v>Fresno</v>
      </c>
      <c r="C1190" s="5" t="s">
        <v>1495</v>
      </c>
      <c r="D1190" s="6">
        <v>0.10521649264496341</v>
      </c>
    </row>
    <row r="1191" spans="1:4" x14ac:dyDescent="0.3">
      <c r="A1191" s="7" t="s">
        <v>665</v>
      </c>
      <c r="B1191" s="7" t="str">
        <f>VLOOKUP(LEFT(A1191,5),CA_Counties_TIGER2016!$D$2:$E$59,2,FALSE)</f>
        <v>Los Angeles</v>
      </c>
      <c r="C1191" s="7" t="s">
        <v>1423</v>
      </c>
      <c r="D1191" s="8">
        <v>0.27768249765510217</v>
      </c>
    </row>
    <row r="1192" spans="1:4" x14ac:dyDescent="0.3">
      <c r="A1192" s="5" t="s">
        <v>666</v>
      </c>
      <c r="B1192" s="5" t="str">
        <f>VLOOKUP(LEFT(A1192,5),CA_Counties_TIGER2016!$D$2:$E$59,2,FALSE)</f>
        <v>Los Angeles</v>
      </c>
      <c r="C1192" s="5" t="s">
        <v>1423</v>
      </c>
      <c r="D1192" s="6">
        <v>0.27768249765510217</v>
      </c>
    </row>
    <row r="1193" spans="1:4" x14ac:dyDescent="0.3">
      <c r="A1193" s="7" t="s">
        <v>667</v>
      </c>
      <c r="B1193" s="7" t="str">
        <f>VLOOKUP(LEFT(A1193,5),CA_Counties_TIGER2016!$D$2:$E$59,2,FALSE)</f>
        <v>Los Angeles</v>
      </c>
      <c r="C1193" s="7" t="s">
        <v>1423</v>
      </c>
      <c r="D1193" s="8">
        <v>0.27768249765510217</v>
      </c>
    </row>
    <row r="1194" spans="1:4" x14ac:dyDescent="0.3">
      <c r="A1194" s="5" t="s">
        <v>668</v>
      </c>
      <c r="B1194" s="5" t="str">
        <f>VLOOKUP(LEFT(A1194,5),CA_Counties_TIGER2016!$D$2:$E$59,2,FALSE)</f>
        <v>Los Angeles</v>
      </c>
      <c r="C1194" s="5" t="s">
        <v>1423</v>
      </c>
      <c r="D1194" s="6">
        <v>0.27768249765510217</v>
      </c>
    </row>
    <row r="1195" spans="1:4" x14ac:dyDescent="0.3">
      <c r="A1195" s="7" t="s">
        <v>669</v>
      </c>
      <c r="B1195" s="7" t="str">
        <f>VLOOKUP(LEFT(A1195,5),CA_Counties_TIGER2016!$D$2:$E$59,2,FALSE)</f>
        <v>Los Angeles</v>
      </c>
      <c r="C1195" s="7" t="s">
        <v>1423</v>
      </c>
      <c r="D1195" s="8">
        <v>0.27768249765510217</v>
      </c>
    </row>
    <row r="1196" spans="1:4" x14ac:dyDescent="0.3">
      <c r="A1196" s="5" t="s">
        <v>2175</v>
      </c>
      <c r="B1196" s="5" t="str">
        <f>VLOOKUP(LEFT(A1196,5),CA_Counties_TIGER2016!$D$2:$E$59,2,FALSE)</f>
        <v>Los Angeles</v>
      </c>
      <c r="C1196" s="5" t="s">
        <v>1423</v>
      </c>
      <c r="D1196" s="6">
        <v>0.27768249765510217</v>
      </c>
    </row>
    <row r="1197" spans="1:4" x14ac:dyDescent="0.3">
      <c r="A1197" s="7" t="s">
        <v>2176</v>
      </c>
      <c r="B1197" s="7" t="str">
        <f>VLOOKUP(LEFT(A1197,5),CA_Counties_TIGER2016!$D$2:$E$59,2,FALSE)</f>
        <v>Los Angeles</v>
      </c>
      <c r="C1197" s="7" t="s">
        <v>1423</v>
      </c>
      <c r="D1197" s="8">
        <v>0.27768249765510217</v>
      </c>
    </row>
    <row r="1198" spans="1:4" x14ac:dyDescent="0.3">
      <c r="A1198" s="5" t="s">
        <v>670</v>
      </c>
      <c r="B1198" s="5" t="str">
        <f>VLOOKUP(LEFT(A1198,5),CA_Counties_TIGER2016!$D$2:$E$59,2,FALSE)</f>
        <v>Los Angeles</v>
      </c>
      <c r="C1198" s="5" t="s">
        <v>1423</v>
      </c>
      <c r="D1198" s="6">
        <v>0.27768249765510217</v>
      </c>
    </row>
    <row r="1199" spans="1:4" x14ac:dyDescent="0.3">
      <c r="A1199" s="7" t="s">
        <v>2177</v>
      </c>
      <c r="B1199" s="7" t="str">
        <f>VLOOKUP(LEFT(A1199,5),CA_Counties_TIGER2016!$D$2:$E$59,2,FALSE)</f>
        <v>Los Angeles</v>
      </c>
      <c r="C1199" s="7" t="s">
        <v>1973</v>
      </c>
      <c r="D1199" s="8">
        <v>0.1308736629853253</v>
      </c>
    </row>
    <row r="1200" spans="1:4" x14ac:dyDescent="0.3">
      <c r="A1200" s="5" t="s">
        <v>2178</v>
      </c>
      <c r="B1200" s="5" t="str">
        <f>VLOOKUP(LEFT(A1200,5),CA_Counties_TIGER2016!$D$2:$E$59,2,FALSE)</f>
        <v>San Francisco</v>
      </c>
      <c r="C1200" s="5" t="s">
        <v>1545</v>
      </c>
      <c r="D1200" s="6">
        <v>0.1920829907255345</v>
      </c>
    </row>
    <row r="1201" spans="1:4" x14ac:dyDescent="0.3">
      <c r="A1201" s="7" t="s">
        <v>2179</v>
      </c>
      <c r="B1201" s="7" t="str">
        <f>VLOOKUP(LEFT(A1201,5),CA_Counties_TIGER2016!$D$2:$E$59,2,FALSE)</f>
        <v>San Francisco</v>
      </c>
      <c r="C1201" s="7" t="s">
        <v>1545</v>
      </c>
      <c r="D1201" s="8">
        <v>0.1920829907255345</v>
      </c>
    </row>
    <row r="1202" spans="1:4" x14ac:dyDescent="0.3">
      <c r="A1202" s="5" t="s">
        <v>2180</v>
      </c>
      <c r="B1202" s="5" t="str">
        <f>VLOOKUP(LEFT(A1202,5),CA_Counties_TIGER2016!$D$2:$E$59,2,FALSE)</f>
        <v>San Francisco</v>
      </c>
      <c r="C1202" s="5" t="s">
        <v>1545</v>
      </c>
      <c r="D1202" s="6">
        <v>0.1920829907255345</v>
      </c>
    </row>
    <row r="1203" spans="1:4" x14ac:dyDescent="0.3">
      <c r="A1203" s="7" t="s">
        <v>2181</v>
      </c>
      <c r="B1203" s="7" t="str">
        <f>VLOOKUP(LEFT(A1203,5),CA_Counties_TIGER2016!$D$2:$E$59,2,FALSE)</f>
        <v>San Francisco</v>
      </c>
      <c r="C1203" s="7" t="s">
        <v>1545</v>
      </c>
      <c r="D1203" s="8">
        <v>0.1920829907255345</v>
      </c>
    </row>
    <row r="1204" spans="1:4" x14ac:dyDescent="0.3">
      <c r="A1204" s="5" t="s">
        <v>2182</v>
      </c>
      <c r="B1204" s="5" t="str">
        <f>VLOOKUP(LEFT(A1204,5),CA_Counties_TIGER2016!$D$2:$E$59,2,FALSE)</f>
        <v>San Francisco</v>
      </c>
      <c r="C1204" s="5" t="s">
        <v>1545</v>
      </c>
      <c r="D1204" s="6">
        <v>0.1920829907255345</v>
      </c>
    </row>
    <row r="1205" spans="1:4" x14ac:dyDescent="0.3">
      <c r="A1205" s="7" t="s">
        <v>2183</v>
      </c>
      <c r="B1205" s="7" t="str">
        <f>VLOOKUP(LEFT(A1205,5),CA_Counties_TIGER2016!$D$2:$E$59,2,FALSE)</f>
        <v>San Francisco</v>
      </c>
      <c r="C1205" s="7" t="s">
        <v>1545</v>
      </c>
      <c r="D1205" s="8">
        <v>0.1920829907255345</v>
      </c>
    </row>
    <row r="1206" spans="1:4" x14ac:dyDescent="0.3">
      <c r="A1206" s="5" t="s">
        <v>2184</v>
      </c>
      <c r="B1206" s="5" t="str">
        <f>VLOOKUP(LEFT(A1206,5),CA_Counties_TIGER2016!$D$2:$E$59,2,FALSE)</f>
        <v>San Francisco</v>
      </c>
      <c r="C1206" s="5" t="s">
        <v>1545</v>
      </c>
      <c r="D1206" s="6">
        <v>0.1920829907255345</v>
      </c>
    </row>
    <row r="1207" spans="1:4" x14ac:dyDescent="0.3">
      <c r="A1207" s="7" t="s">
        <v>671</v>
      </c>
      <c r="B1207" s="7" t="str">
        <f>VLOOKUP(LEFT(A1207,5),CA_Counties_TIGER2016!$D$2:$E$59,2,FALSE)</f>
        <v>Los Angeles</v>
      </c>
      <c r="C1207" s="7" t="s">
        <v>1423</v>
      </c>
      <c r="D1207" s="8">
        <v>0.27768249765510217</v>
      </c>
    </row>
    <row r="1208" spans="1:4" x14ac:dyDescent="0.3">
      <c r="A1208" s="5" t="s">
        <v>672</v>
      </c>
      <c r="B1208" s="5" t="str">
        <f>VLOOKUP(LEFT(A1208,5),CA_Counties_TIGER2016!$D$2:$E$59,2,FALSE)</f>
        <v>Los Angeles</v>
      </c>
      <c r="C1208" s="5" t="s">
        <v>1423</v>
      </c>
      <c r="D1208" s="6">
        <v>0.27768249765510217</v>
      </c>
    </row>
    <row r="1209" spans="1:4" x14ac:dyDescent="0.3">
      <c r="A1209" s="7" t="s">
        <v>673</v>
      </c>
      <c r="B1209" s="7" t="str">
        <f>VLOOKUP(LEFT(A1209,5),CA_Counties_TIGER2016!$D$2:$E$59,2,FALSE)</f>
        <v>Los Angeles</v>
      </c>
      <c r="C1209" s="7" t="s">
        <v>1423</v>
      </c>
      <c r="D1209" s="8">
        <v>0.27768249765510217</v>
      </c>
    </row>
    <row r="1210" spans="1:4" x14ac:dyDescent="0.3">
      <c r="A1210" s="5" t="s">
        <v>674</v>
      </c>
      <c r="B1210" s="5" t="str">
        <f>VLOOKUP(LEFT(A1210,5),CA_Counties_TIGER2016!$D$2:$E$59,2,FALSE)</f>
        <v>Los Angeles</v>
      </c>
      <c r="C1210" s="5" t="s">
        <v>1423</v>
      </c>
      <c r="D1210" s="6">
        <v>0.27768249765510217</v>
      </c>
    </row>
    <row r="1211" spans="1:4" x14ac:dyDescent="0.3">
      <c r="A1211" s="7" t="s">
        <v>675</v>
      </c>
      <c r="B1211" s="7" t="str">
        <f>VLOOKUP(LEFT(A1211,5),CA_Counties_TIGER2016!$D$2:$E$59,2,FALSE)</f>
        <v>Los Angeles</v>
      </c>
      <c r="C1211" s="7" t="s">
        <v>1423</v>
      </c>
      <c r="D1211" s="8">
        <v>0.27768249765510217</v>
      </c>
    </row>
    <row r="1212" spans="1:4" x14ac:dyDescent="0.3">
      <c r="A1212" s="5" t="s">
        <v>676</v>
      </c>
      <c r="B1212" s="5" t="str">
        <f>VLOOKUP(LEFT(A1212,5),CA_Counties_TIGER2016!$D$2:$E$59,2,FALSE)</f>
        <v>Los Angeles</v>
      </c>
      <c r="C1212" s="5" t="s">
        <v>1423</v>
      </c>
      <c r="D1212" s="6">
        <v>0.27768249765510217</v>
      </c>
    </row>
    <row r="1213" spans="1:4" x14ac:dyDescent="0.3">
      <c r="A1213" s="7" t="s">
        <v>677</v>
      </c>
      <c r="B1213" s="7" t="str">
        <f>VLOOKUP(LEFT(A1213,5),CA_Counties_TIGER2016!$D$2:$E$59,2,FALSE)</f>
        <v>Los Angeles</v>
      </c>
      <c r="C1213" s="7" t="s">
        <v>1423</v>
      </c>
      <c r="D1213" s="8">
        <v>0.27768249765510217</v>
      </c>
    </row>
    <row r="1214" spans="1:4" x14ac:dyDescent="0.3">
      <c r="A1214" s="5" t="s">
        <v>678</v>
      </c>
      <c r="B1214" s="5" t="str">
        <f>VLOOKUP(LEFT(A1214,5),CA_Counties_TIGER2016!$D$2:$E$59,2,FALSE)</f>
        <v>Los Angeles</v>
      </c>
      <c r="C1214" s="5" t="s">
        <v>1423</v>
      </c>
      <c r="D1214" s="6">
        <v>0.27768249765510217</v>
      </c>
    </row>
    <row r="1215" spans="1:4" x14ac:dyDescent="0.3">
      <c r="A1215" s="7" t="s">
        <v>2185</v>
      </c>
      <c r="B1215" s="7" t="str">
        <f>VLOOKUP(LEFT(A1215,5),CA_Counties_TIGER2016!$D$2:$E$59,2,FALSE)</f>
        <v>Santa Cruz</v>
      </c>
      <c r="C1215" s="7" t="s">
        <v>1624</v>
      </c>
      <c r="D1215" s="8">
        <v>0.21011710775180806</v>
      </c>
    </row>
    <row r="1216" spans="1:4" x14ac:dyDescent="0.3">
      <c r="A1216" s="5" t="s">
        <v>2186</v>
      </c>
      <c r="B1216" s="5" t="str">
        <f>VLOOKUP(LEFT(A1216,5),CA_Counties_TIGER2016!$D$2:$E$59,2,FALSE)</f>
        <v>Santa Cruz</v>
      </c>
      <c r="C1216" s="5" t="s">
        <v>1624</v>
      </c>
      <c r="D1216" s="6">
        <v>0.21011710775180806</v>
      </c>
    </row>
    <row r="1217" spans="1:4" x14ac:dyDescent="0.3">
      <c r="A1217" s="7" t="s">
        <v>2187</v>
      </c>
      <c r="B1217" s="7" t="str">
        <f>VLOOKUP(LEFT(A1217,5),CA_Counties_TIGER2016!$D$2:$E$59,2,FALSE)</f>
        <v>Santa Cruz</v>
      </c>
      <c r="C1217" s="7" t="s">
        <v>1624</v>
      </c>
      <c r="D1217" s="8">
        <v>0.21011710775180806</v>
      </c>
    </row>
    <row r="1218" spans="1:4" x14ac:dyDescent="0.3">
      <c r="A1218" s="5" t="s">
        <v>2188</v>
      </c>
      <c r="B1218" s="5" t="str">
        <f>VLOOKUP(LEFT(A1218,5),CA_Counties_TIGER2016!$D$2:$E$59,2,FALSE)</f>
        <v>Santa Cruz</v>
      </c>
      <c r="C1218" s="5" t="s">
        <v>1624</v>
      </c>
      <c r="D1218" s="6">
        <v>0.21011710775180806</v>
      </c>
    </row>
    <row r="1219" spans="1:4" x14ac:dyDescent="0.3">
      <c r="A1219" s="7" t="s">
        <v>2189</v>
      </c>
      <c r="B1219" s="7" t="str">
        <f>VLOOKUP(LEFT(A1219,5),CA_Counties_TIGER2016!$D$2:$E$59,2,FALSE)</f>
        <v>Santa Cruz</v>
      </c>
      <c r="C1219" s="7" t="s">
        <v>1624</v>
      </c>
      <c r="D1219" s="8">
        <v>0.21011710775180806</v>
      </c>
    </row>
    <row r="1220" spans="1:4" x14ac:dyDescent="0.3">
      <c r="A1220" s="5" t="s">
        <v>2190</v>
      </c>
      <c r="B1220" s="5" t="str">
        <f>VLOOKUP(LEFT(A1220,5),CA_Counties_TIGER2016!$D$2:$E$59,2,FALSE)</f>
        <v>Santa Cruz</v>
      </c>
      <c r="C1220" s="5" t="s">
        <v>1624</v>
      </c>
      <c r="D1220" s="6">
        <v>0.21011710775180806</v>
      </c>
    </row>
    <row r="1221" spans="1:4" x14ac:dyDescent="0.3">
      <c r="A1221" s="7" t="s">
        <v>2191</v>
      </c>
      <c r="B1221" s="7" t="str">
        <f>VLOOKUP(LEFT(A1221,5),CA_Counties_TIGER2016!$D$2:$E$59,2,FALSE)</f>
        <v>San Francisco</v>
      </c>
      <c r="C1221" s="7" t="s">
        <v>1545</v>
      </c>
      <c r="D1221" s="8">
        <v>0.1920829907255345</v>
      </c>
    </row>
    <row r="1222" spans="1:4" x14ac:dyDescent="0.3">
      <c r="A1222" s="5" t="s">
        <v>679</v>
      </c>
      <c r="B1222" s="5" t="str">
        <f>VLOOKUP(LEFT(A1222,5),CA_Counties_TIGER2016!$D$2:$E$59,2,FALSE)</f>
        <v>San Francisco</v>
      </c>
      <c r="C1222" s="5" t="s">
        <v>1545</v>
      </c>
      <c r="D1222" s="6">
        <v>0.1920829907255345</v>
      </c>
    </row>
    <row r="1223" spans="1:4" x14ac:dyDescent="0.3">
      <c r="A1223" s="7" t="s">
        <v>2192</v>
      </c>
      <c r="B1223" s="7" t="str">
        <f>VLOOKUP(LEFT(A1223,5),CA_Counties_TIGER2016!$D$2:$E$59,2,FALSE)</f>
        <v>San Francisco</v>
      </c>
      <c r="C1223" s="7" t="s">
        <v>1545</v>
      </c>
      <c r="D1223" s="8">
        <v>0.1920829907255345</v>
      </c>
    </row>
    <row r="1224" spans="1:4" x14ac:dyDescent="0.3">
      <c r="A1224" s="5" t="s">
        <v>2193</v>
      </c>
      <c r="B1224" s="5" t="str">
        <f>VLOOKUP(LEFT(A1224,5),CA_Counties_TIGER2016!$D$2:$E$59,2,FALSE)</f>
        <v>Los Angeles</v>
      </c>
      <c r="C1224" s="5" t="s">
        <v>1905</v>
      </c>
      <c r="D1224" s="6">
        <v>0.21420922990050736</v>
      </c>
    </row>
    <row r="1225" spans="1:4" x14ac:dyDescent="0.3">
      <c r="A1225" s="7" t="s">
        <v>2194</v>
      </c>
      <c r="B1225" s="7" t="str">
        <f>VLOOKUP(LEFT(A1225,5),CA_Counties_TIGER2016!$D$2:$E$59,2,FALSE)</f>
        <v>Los Angeles</v>
      </c>
      <c r="C1225" s="7" t="s">
        <v>1905</v>
      </c>
      <c r="D1225" s="8">
        <v>0.21420922990050736</v>
      </c>
    </row>
    <row r="1226" spans="1:4" x14ac:dyDescent="0.3">
      <c r="A1226" s="5" t="s">
        <v>2195</v>
      </c>
      <c r="B1226" s="5" t="str">
        <f>VLOOKUP(LEFT(A1226,5),CA_Counties_TIGER2016!$D$2:$E$59,2,FALSE)</f>
        <v>Los Angeles</v>
      </c>
      <c r="C1226" s="5" t="s">
        <v>1423</v>
      </c>
      <c r="D1226" s="6">
        <v>0.27768249765510217</v>
      </c>
    </row>
    <row r="1227" spans="1:4" x14ac:dyDescent="0.3">
      <c r="A1227" s="7" t="s">
        <v>2196</v>
      </c>
      <c r="B1227" s="7" t="str">
        <f>VLOOKUP(LEFT(A1227,5),CA_Counties_TIGER2016!$D$2:$E$59,2,FALSE)</f>
        <v>Los Angeles</v>
      </c>
      <c r="C1227" s="7" t="s">
        <v>1423</v>
      </c>
      <c r="D1227" s="8">
        <v>0.27768249765510217</v>
      </c>
    </row>
    <row r="1228" spans="1:4" x14ac:dyDescent="0.3">
      <c r="A1228" s="5" t="s">
        <v>2197</v>
      </c>
      <c r="B1228" s="5" t="str">
        <f>VLOOKUP(LEFT(A1228,5),CA_Counties_TIGER2016!$D$2:$E$59,2,FALSE)</f>
        <v>Los Angeles</v>
      </c>
      <c r="C1228" s="5" t="s">
        <v>1423</v>
      </c>
      <c r="D1228" s="6">
        <v>0.27768249765510217</v>
      </c>
    </row>
    <row r="1229" spans="1:4" x14ac:dyDescent="0.3">
      <c r="A1229" s="7" t="s">
        <v>2198</v>
      </c>
      <c r="B1229" s="7" t="str">
        <f>VLOOKUP(LEFT(A1229,5),CA_Counties_TIGER2016!$D$2:$E$59,2,FALSE)</f>
        <v>Los Angeles</v>
      </c>
      <c r="C1229" s="7" t="s">
        <v>1423</v>
      </c>
      <c r="D1229" s="8">
        <v>0.27768249765510217</v>
      </c>
    </row>
    <row r="1230" spans="1:4" x14ac:dyDescent="0.3">
      <c r="A1230" s="5" t="s">
        <v>2199</v>
      </c>
      <c r="B1230" s="5" t="str">
        <f>VLOOKUP(LEFT(A1230,5),CA_Counties_TIGER2016!$D$2:$E$59,2,FALSE)</f>
        <v>Los Angeles</v>
      </c>
      <c r="C1230" s="5" t="s">
        <v>1423</v>
      </c>
      <c r="D1230" s="6">
        <v>0.27768249765510217</v>
      </c>
    </row>
    <row r="1231" spans="1:4" x14ac:dyDescent="0.3">
      <c r="A1231" s="7" t="s">
        <v>680</v>
      </c>
      <c r="B1231" s="7" t="str">
        <f>VLOOKUP(LEFT(A1231,5),CA_Counties_TIGER2016!$D$2:$E$59,2,FALSE)</f>
        <v>Los Angeles</v>
      </c>
      <c r="C1231" s="7" t="s">
        <v>1423</v>
      </c>
      <c r="D1231" s="8">
        <v>0.27768249765510217</v>
      </c>
    </row>
    <row r="1232" spans="1:4" x14ac:dyDescent="0.3">
      <c r="A1232" s="5" t="s">
        <v>681</v>
      </c>
      <c r="B1232" s="5" t="str">
        <f>VLOOKUP(LEFT(A1232,5),CA_Counties_TIGER2016!$D$2:$E$59,2,FALSE)</f>
        <v>Los Angeles</v>
      </c>
      <c r="C1232" s="5" t="s">
        <v>1423</v>
      </c>
      <c r="D1232" s="6">
        <v>0.27768249765510217</v>
      </c>
    </row>
    <row r="1233" spans="1:4" x14ac:dyDescent="0.3">
      <c r="A1233" s="7" t="s">
        <v>682</v>
      </c>
      <c r="B1233" s="7" t="str">
        <f>VLOOKUP(LEFT(A1233,5),CA_Counties_TIGER2016!$D$2:$E$59,2,FALSE)</f>
        <v>Los Angeles</v>
      </c>
      <c r="C1233" s="7" t="s">
        <v>1423</v>
      </c>
      <c r="D1233" s="8">
        <v>0.27768249765510217</v>
      </c>
    </row>
    <row r="1234" spans="1:4" x14ac:dyDescent="0.3">
      <c r="A1234" s="5" t="s">
        <v>2200</v>
      </c>
      <c r="B1234" s="5" t="str">
        <f>VLOOKUP(LEFT(A1234,5),CA_Counties_TIGER2016!$D$2:$E$59,2,FALSE)</f>
        <v>Solano</v>
      </c>
      <c r="C1234" s="5" t="s">
        <v>1761</v>
      </c>
      <c r="D1234" s="6">
        <v>0.10190977649196577</v>
      </c>
    </row>
    <row r="1235" spans="1:4" x14ac:dyDescent="0.3">
      <c r="A1235" s="7" t="s">
        <v>2201</v>
      </c>
      <c r="B1235" s="7" t="str">
        <f>VLOOKUP(LEFT(A1235,5),CA_Counties_TIGER2016!$D$2:$E$59,2,FALSE)</f>
        <v>Solano</v>
      </c>
      <c r="C1235" s="7" t="s">
        <v>1594</v>
      </c>
      <c r="D1235" s="8">
        <v>0.20818755994283814</v>
      </c>
    </row>
    <row r="1236" spans="1:4" x14ac:dyDescent="0.3">
      <c r="A1236" s="5" t="s">
        <v>683</v>
      </c>
      <c r="B1236" s="5" t="str">
        <f>VLOOKUP(LEFT(A1236,5),CA_Counties_TIGER2016!$D$2:$E$59,2,FALSE)</f>
        <v>Los Angeles</v>
      </c>
      <c r="C1236" s="5" t="s">
        <v>1423</v>
      </c>
      <c r="D1236" s="6">
        <v>0.27768249765510217</v>
      </c>
    </row>
    <row r="1237" spans="1:4" x14ac:dyDescent="0.3">
      <c r="A1237" s="7" t="s">
        <v>684</v>
      </c>
      <c r="B1237" s="7" t="str">
        <f>VLOOKUP(LEFT(A1237,5),CA_Counties_TIGER2016!$D$2:$E$59,2,FALSE)</f>
        <v>Los Angeles</v>
      </c>
      <c r="C1237" s="7" t="s">
        <v>1423</v>
      </c>
      <c r="D1237" s="8">
        <v>0.27768249765510217</v>
      </c>
    </row>
    <row r="1238" spans="1:4" x14ac:dyDescent="0.3">
      <c r="A1238" s="5" t="s">
        <v>2202</v>
      </c>
      <c r="B1238" s="5" t="str">
        <f>VLOOKUP(LEFT(A1238,5),CA_Counties_TIGER2016!$D$2:$E$59,2,FALSE)</f>
        <v>Sonoma</v>
      </c>
      <c r="C1238" s="5" t="s">
        <v>2137</v>
      </c>
      <c r="D1238" s="6">
        <v>0.10425722678452087</v>
      </c>
    </row>
    <row r="1239" spans="1:4" x14ac:dyDescent="0.3">
      <c r="A1239" s="7" t="s">
        <v>685</v>
      </c>
      <c r="B1239" s="7" t="str">
        <f>VLOOKUP(LEFT(A1239,5),CA_Counties_TIGER2016!$D$2:$E$59,2,FALSE)</f>
        <v>Los Angeles</v>
      </c>
      <c r="C1239" s="7" t="s">
        <v>1423</v>
      </c>
      <c r="D1239" s="8">
        <v>0.27768249765510217</v>
      </c>
    </row>
    <row r="1240" spans="1:4" x14ac:dyDescent="0.3">
      <c r="A1240" s="5" t="s">
        <v>686</v>
      </c>
      <c r="B1240" s="5" t="str">
        <f>VLOOKUP(LEFT(A1240,5),CA_Counties_TIGER2016!$D$2:$E$59,2,FALSE)</f>
        <v>Los Angeles</v>
      </c>
      <c r="C1240" s="5" t="s">
        <v>1423</v>
      </c>
      <c r="D1240" s="6">
        <v>0.27768249765510217</v>
      </c>
    </row>
    <row r="1241" spans="1:4" x14ac:dyDescent="0.3">
      <c r="A1241" s="7" t="s">
        <v>687</v>
      </c>
      <c r="B1241" s="7" t="str">
        <f>VLOOKUP(LEFT(A1241,5),CA_Counties_TIGER2016!$D$2:$E$59,2,FALSE)</f>
        <v>Los Angeles</v>
      </c>
      <c r="C1241" s="7" t="s">
        <v>1423</v>
      </c>
      <c r="D1241" s="8">
        <v>0.27768249765510217</v>
      </c>
    </row>
    <row r="1242" spans="1:4" x14ac:dyDescent="0.3">
      <c r="A1242" s="5" t="s">
        <v>688</v>
      </c>
      <c r="B1242" s="5" t="str">
        <f>VLOOKUP(LEFT(A1242,5),CA_Counties_TIGER2016!$D$2:$E$59,2,FALSE)</f>
        <v>Los Angeles</v>
      </c>
      <c r="C1242" s="5" t="s">
        <v>1423</v>
      </c>
      <c r="D1242" s="6">
        <v>0.27768249765510217</v>
      </c>
    </row>
    <row r="1243" spans="1:4" x14ac:dyDescent="0.3">
      <c r="A1243" s="7" t="s">
        <v>2203</v>
      </c>
      <c r="B1243" s="7" t="str">
        <f>VLOOKUP(LEFT(A1243,5),CA_Counties_TIGER2016!$D$2:$E$59,2,FALSE)</f>
        <v>Los Angeles</v>
      </c>
      <c r="C1243" s="7" t="s">
        <v>1423</v>
      </c>
      <c r="D1243" s="8">
        <v>0.27768249765510217</v>
      </c>
    </row>
    <row r="1244" spans="1:4" x14ac:dyDescent="0.3">
      <c r="A1244" s="5" t="s">
        <v>2204</v>
      </c>
      <c r="B1244" s="5" t="str">
        <f>VLOOKUP(LEFT(A1244,5),CA_Counties_TIGER2016!$D$2:$E$59,2,FALSE)</f>
        <v>Sonoma</v>
      </c>
      <c r="C1244" s="5" t="s">
        <v>2137</v>
      </c>
      <c r="D1244" s="6">
        <v>0.10425722678452087</v>
      </c>
    </row>
    <row r="1245" spans="1:4" x14ac:dyDescent="0.3">
      <c r="A1245" s="7" t="s">
        <v>689</v>
      </c>
      <c r="B1245" s="7" t="str">
        <f>VLOOKUP(LEFT(A1245,5),CA_Counties_TIGER2016!$D$2:$E$59,2,FALSE)</f>
        <v>Los Angeles</v>
      </c>
      <c r="C1245" s="7" t="s">
        <v>1423</v>
      </c>
      <c r="D1245" s="8">
        <v>0.27768249765510217</v>
      </c>
    </row>
    <row r="1246" spans="1:4" x14ac:dyDescent="0.3">
      <c r="A1246" s="5" t="s">
        <v>690</v>
      </c>
      <c r="B1246" s="5" t="str">
        <f>VLOOKUP(LEFT(A1246,5),CA_Counties_TIGER2016!$D$2:$E$59,2,FALSE)</f>
        <v>Los Angeles</v>
      </c>
      <c r="C1246" s="5" t="s">
        <v>1423</v>
      </c>
      <c r="D1246" s="6">
        <v>0.27768249765510217</v>
      </c>
    </row>
    <row r="1247" spans="1:4" x14ac:dyDescent="0.3">
      <c r="A1247" s="7" t="s">
        <v>691</v>
      </c>
      <c r="B1247" s="7" t="str">
        <f>VLOOKUP(LEFT(A1247,5),CA_Counties_TIGER2016!$D$2:$E$59,2,FALSE)</f>
        <v>Los Angeles</v>
      </c>
      <c r="C1247" s="7" t="s">
        <v>1423</v>
      </c>
      <c r="D1247" s="8">
        <v>0.27768249765510217</v>
      </c>
    </row>
    <row r="1248" spans="1:4" x14ac:dyDescent="0.3">
      <c r="A1248" s="5" t="s">
        <v>2205</v>
      </c>
      <c r="B1248" s="5" t="str">
        <f>VLOOKUP(LEFT(A1248,5),CA_Counties_TIGER2016!$D$2:$E$59,2,FALSE)</f>
        <v>Sonoma</v>
      </c>
      <c r="C1248" s="5" t="s">
        <v>2137</v>
      </c>
      <c r="D1248" s="6">
        <v>0.10425722678452087</v>
      </c>
    </row>
    <row r="1249" spans="1:4" x14ac:dyDescent="0.3">
      <c r="A1249" s="7" t="s">
        <v>2206</v>
      </c>
      <c r="B1249" s="7" t="str">
        <f>VLOOKUP(LEFT(A1249,5),CA_Counties_TIGER2016!$D$2:$E$59,2,FALSE)</f>
        <v>Los Angeles</v>
      </c>
      <c r="C1249" s="7" t="s">
        <v>1423</v>
      </c>
      <c r="D1249" s="8">
        <v>0.27768249765510217</v>
      </c>
    </row>
    <row r="1250" spans="1:4" x14ac:dyDescent="0.3">
      <c r="A1250" s="5" t="s">
        <v>2207</v>
      </c>
      <c r="B1250" s="5" t="str">
        <f>VLOOKUP(LEFT(A1250,5),CA_Counties_TIGER2016!$D$2:$E$59,2,FALSE)</f>
        <v>Los Angeles</v>
      </c>
      <c r="C1250" s="5" t="s">
        <v>1423</v>
      </c>
      <c r="D1250" s="6">
        <v>0.27768249765510217</v>
      </c>
    </row>
    <row r="1251" spans="1:4" x14ac:dyDescent="0.3">
      <c r="A1251" s="7" t="s">
        <v>2208</v>
      </c>
      <c r="B1251" s="7" t="str">
        <f>VLOOKUP(LEFT(A1251,5),CA_Counties_TIGER2016!$D$2:$E$59,2,FALSE)</f>
        <v>Los Angeles</v>
      </c>
      <c r="C1251" s="7" t="s">
        <v>1423</v>
      </c>
      <c r="D1251" s="8">
        <v>0.27768249765510217</v>
      </c>
    </row>
    <row r="1252" spans="1:4" x14ac:dyDescent="0.3">
      <c r="A1252" s="5" t="s">
        <v>2209</v>
      </c>
      <c r="B1252" s="5" t="str">
        <f>VLOOKUP(LEFT(A1252,5),CA_Counties_TIGER2016!$D$2:$E$59,2,FALSE)</f>
        <v>Los Angeles</v>
      </c>
      <c r="C1252" s="5" t="s">
        <v>1423</v>
      </c>
      <c r="D1252" s="6">
        <v>0.27768249765510217</v>
      </c>
    </row>
    <row r="1253" spans="1:4" x14ac:dyDescent="0.3">
      <c r="A1253" s="7" t="s">
        <v>2210</v>
      </c>
      <c r="B1253" s="7" t="str">
        <f>VLOOKUP(LEFT(A1253,5),CA_Counties_TIGER2016!$D$2:$E$59,2,FALSE)</f>
        <v>Los Angeles</v>
      </c>
      <c r="C1253" s="7" t="s">
        <v>1423</v>
      </c>
      <c r="D1253" s="8">
        <v>0.27768249765510217</v>
      </c>
    </row>
    <row r="1254" spans="1:4" x14ac:dyDescent="0.3">
      <c r="A1254" s="5" t="s">
        <v>2211</v>
      </c>
      <c r="B1254" s="5" t="str">
        <f>VLOOKUP(LEFT(A1254,5),CA_Counties_TIGER2016!$D$2:$E$59,2,FALSE)</f>
        <v>Los Angeles</v>
      </c>
      <c r="C1254" s="5" t="s">
        <v>1423</v>
      </c>
      <c r="D1254" s="6">
        <v>0.27768249765510217</v>
      </c>
    </row>
    <row r="1255" spans="1:4" x14ac:dyDescent="0.3">
      <c r="A1255" s="7" t="s">
        <v>2212</v>
      </c>
      <c r="B1255" s="7" t="str">
        <f>VLOOKUP(LEFT(A1255,5),CA_Counties_TIGER2016!$D$2:$E$59,2,FALSE)</f>
        <v>Los Angeles</v>
      </c>
      <c r="C1255" s="7" t="s">
        <v>1423</v>
      </c>
      <c r="D1255" s="8">
        <v>0.27768249765510217</v>
      </c>
    </row>
    <row r="1256" spans="1:4" x14ac:dyDescent="0.3">
      <c r="A1256" s="5" t="s">
        <v>2213</v>
      </c>
      <c r="B1256" s="5" t="str">
        <f>VLOOKUP(LEFT(A1256,5),CA_Counties_TIGER2016!$D$2:$E$59,2,FALSE)</f>
        <v>Los Angeles</v>
      </c>
      <c r="C1256" s="5" t="s">
        <v>1423</v>
      </c>
      <c r="D1256" s="6">
        <v>0.27768249765510217</v>
      </c>
    </row>
    <row r="1257" spans="1:4" x14ac:dyDescent="0.3">
      <c r="A1257" s="7" t="s">
        <v>2214</v>
      </c>
      <c r="B1257" s="7" t="str">
        <f>VLOOKUP(LEFT(A1257,5),CA_Counties_TIGER2016!$D$2:$E$59,2,FALSE)</f>
        <v>Sonoma</v>
      </c>
      <c r="C1257" s="7" t="s">
        <v>2137</v>
      </c>
      <c r="D1257" s="8">
        <v>0.10425722678452087</v>
      </c>
    </row>
    <row r="1258" spans="1:4" x14ac:dyDescent="0.3">
      <c r="A1258" s="5" t="s">
        <v>2215</v>
      </c>
      <c r="B1258" s="5" t="str">
        <f>VLOOKUP(LEFT(A1258,5),CA_Counties_TIGER2016!$D$2:$E$59,2,FALSE)</f>
        <v>Orange</v>
      </c>
      <c r="C1258" s="5" t="s">
        <v>1518</v>
      </c>
      <c r="D1258" s="6">
        <v>0.10400281861836423</v>
      </c>
    </row>
    <row r="1259" spans="1:4" x14ac:dyDescent="0.3">
      <c r="A1259" s="7" t="s">
        <v>2216</v>
      </c>
      <c r="B1259" s="7" t="str">
        <f>VLOOKUP(LEFT(A1259,5),CA_Counties_TIGER2016!$D$2:$E$59,2,FALSE)</f>
        <v>Orange</v>
      </c>
      <c r="C1259" s="7" t="s">
        <v>1518</v>
      </c>
      <c r="D1259" s="8">
        <v>0.10400281861836423</v>
      </c>
    </row>
    <row r="1260" spans="1:4" x14ac:dyDescent="0.3">
      <c r="A1260" s="5" t="s">
        <v>2217</v>
      </c>
      <c r="B1260" s="5" t="str">
        <f>VLOOKUP(LEFT(A1260,5),CA_Counties_TIGER2016!$D$2:$E$59,2,FALSE)</f>
        <v>Los Angeles</v>
      </c>
      <c r="C1260" s="5" t="s">
        <v>1423</v>
      </c>
      <c r="D1260" s="6">
        <v>0.27768249765510217</v>
      </c>
    </row>
    <row r="1261" spans="1:4" x14ac:dyDescent="0.3">
      <c r="A1261" s="7" t="s">
        <v>2218</v>
      </c>
      <c r="B1261" s="7" t="str">
        <f>VLOOKUP(LEFT(A1261,5),CA_Counties_TIGER2016!$D$2:$E$59,2,FALSE)</f>
        <v>Los Angeles</v>
      </c>
      <c r="C1261" s="7" t="s">
        <v>1423</v>
      </c>
      <c r="D1261" s="8">
        <v>0.27768249765510217</v>
      </c>
    </row>
    <row r="1262" spans="1:4" x14ac:dyDescent="0.3">
      <c r="A1262" s="5" t="s">
        <v>2219</v>
      </c>
      <c r="B1262" s="5" t="str">
        <f>VLOOKUP(LEFT(A1262,5),CA_Counties_TIGER2016!$D$2:$E$59,2,FALSE)</f>
        <v>Los Angeles</v>
      </c>
      <c r="C1262" s="5" t="s">
        <v>1423</v>
      </c>
      <c r="D1262" s="6">
        <v>0.27768249765510217</v>
      </c>
    </row>
    <row r="1263" spans="1:4" x14ac:dyDescent="0.3">
      <c r="A1263" s="7" t="s">
        <v>2220</v>
      </c>
      <c r="B1263" s="7" t="str">
        <f>VLOOKUP(LEFT(A1263,5),CA_Counties_TIGER2016!$D$2:$E$59,2,FALSE)</f>
        <v>Los Angeles</v>
      </c>
      <c r="C1263" s="7" t="s">
        <v>1423</v>
      </c>
      <c r="D1263" s="8">
        <v>0.27768249765510217</v>
      </c>
    </row>
    <row r="1264" spans="1:4" x14ac:dyDescent="0.3">
      <c r="A1264" s="5" t="s">
        <v>2221</v>
      </c>
      <c r="B1264" s="5" t="str">
        <f>VLOOKUP(LEFT(A1264,5),CA_Counties_TIGER2016!$D$2:$E$59,2,FALSE)</f>
        <v>Los Angeles</v>
      </c>
      <c r="C1264" s="5" t="s">
        <v>1423</v>
      </c>
      <c r="D1264" s="6">
        <v>0.27768249765510217</v>
      </c>
    </row>
    <row r="1265" spans="1:4" x14ac:dyDescent="0.3">
      <c r="A1265" s="7" t="s">
        <v>2222</v>
      </c>
      <c r="B1265" s="7" t="str">
        <f>VLOOKUP(LEFT(A1265,5),CA_Counties_TIGER2016!$D$2:$E$59,2,FALSE)</f>
        <v>Solano</v>
      </c>
      <c r="C1265" s="7" t="s">
        <v>1761</v>
      </c>
      <c r="D1265" s="8">
        <v>0.10190977649196577</v>
      </c>
    </row>
    <row r="1266" spans="1:4" x14ac:dyDescent="0.3">
      <c r="A1266" s="5" t="s">
        <v>2223</v>
      </c>
      <c r="B1266" s="5" t="str">
        <f>VLOOKUP(LEFT(A1266,5),CA_Counties_TIGER2016!$D$2:$E$59,2,FALSE)</f>
        <v>Solano</v>
      </c>
      <c r="C1266" s="5" t="s">
        <v>1861</v>
      </c>
      <c r="D1266" s="6">
        <v>0.10321600669626313</v>
      </c>
    </row>
    <row r="1267" spans="1:4" x14ac:dyDescent="0.3">
      <c r="A1267" s="7" t="s">
        <v>2224</v>
      </c>
      <c r="B1267" s="7" t="str">
        <f>VLOOKUP(LEFT(A1267,5),CA_Counties_TIGER2016!$D$2:$E$59,2,FALSE)</f>
        <v>Solano</v>
      </c>
      <c r="C1267" s="7" t="s">
        <v>1861</v>
      </c>
      <c r="D1267" s="8">
        <v>0.10321600669626313</v>
      </c>
    </row>
    <row r="1268" spans="1:4" x14ac:dyDescent="0.3">
      <c r="A1268" s="5" t="s">
        <v>2225</v>
      </c>
      <c r="B1268" s="5" t="str">
        <f>VLOOKUP(LEFT(A1268,5),CA_Counties_TIGER2016!$D$2:$E$59,2,FALSE)</f>
        <v>Solano</v>
      </c>
      <c r="C1268" s="5" t="s">
        <v>1761</v>
      </c>
      <c r="D1268" s="6">
        <v>0.10190977649196577</v>
      </c>
    </row>
    <row r="1269" spans="1:4" x14ac:dyDescent="0.3">
      <c r="A1269" s="7" t="s">
        <v>2226</v>
      </c>
      <c r="B1269" s="7" t="str">
        <f>VLOOKUP(LEFT(A1269,5),CA_Counties_TIGER2016!$D$2:$E$59,2,FALSE)</f>
        <v>Solano</v>
      </c>
      <c r="C1269" s="7" t="s">
        <v>1761</v>
      </c>
      <c r="D1269" s="8">
        <v>0.10190977649196577</v>
      </c>
    </row>
    <row r="1270" spans="1:4" x14ac:dyDescent="0.3">
      <c r="A1270" s="5" t="s">
        <v>2227</v>
      </c>
      <c r="B1270" s="5" t="str">
        <f>VLOOKUP(LEFT(A1270,5),CA_Counties_TIGER2016!$D$2:$E$59,2,FALSE)</f>
        <v>Los Angeles</v>
      </c>
      <c r="C1270" s="5" t="s">
        <v>1423</v>
      </c>
      <c r="D1270" s="6">
        <v>0.27768249765510217</v>
      </c>
    </row>
    <row r="1271" spans="1:4" x14ac:dyDescent="0.3">
      <c r="A1271" s="7" t="s">
        <v>2228</v>
      </c>
      <c r="B1271" s="7" t="str">
        <f>VLOOKUP(LEFT(A1271,5),CA_Counties_TIGER2016!$D$2:$E$59,2,FALSE)</f>
        <v>Orange</v>
      </c>
      <c r="C1271" s="7" t="s">
        <v>1518</v>
      </c>
      <c r="D1271" s="8">
        <v>0.10400281861836423</v>
      </c>
    </row>
    <row r="1272" spans="1:4" x14ac:dyDescent="0.3">
      <c r="A1272" s="5" t="s">
        <v>2229</v>
      </c>
      <c r="B1272" s="5" t="str">
        <f>VLOOKUP(LEFT(A1272,5),CA_Counties_TIGER2016!$D$2:$E$59,2,FALSE)</f>
        <v>Ventura</v>
      </c>
      <c r="C1272" s="5" t="s">
        <v>1483</v>
      </c>
      <c r="D1272" s="6">
        <v>0.11083545494414396</v>
      </c>
    </row>
    <row r="1273" spans="1:4" x14ac:dyDescent="0.3">
      <c r="A1273" s="7" t="s">
        <v>2230</v>
      </c>
      <c r="B1273" s="7" t="str">
        <f>VLOOKUP(LEFT(A1273,5),CA_Counties_TIGER2016!$D$2:$E$59,2,FALSE)</f>
        <v>Ventura</v>
      </c>
      <c r="C1273" s="7" t="s">
        <v>1483</v>
      </c>
      <c r="D1273" s="8">
        <v>0.11083545494414396</v>
      </c>
    </row>
    <row r="1274" spans="1:4" x14ac:dyDescent="0.3">
      <c r="A1274" s="5" t="s">
        <v>2231</v>
      </c>
      <c r="B1274" s="5" t="str">
        <f>VLOOKUP(LEFT(A1274,5),CA_Counties_TIGER2016!$D$2:$E$59,2,FALSE)</f>
        <v>Humboldt</v>
      </c>
      <c r="C1274" s="5" t="s">
        <v>2232</v>
      </c>
      <c r="D1274" s="6">
        <v>0.11517009709525626</v>
      </c>
    </row>
    <row r="1275" spans="1:4" x14ac:dyDescent="0.3">
      <c r="A1275" s="7" t="s">
        <v>2233</v>
      </c>
      <c r="B1275" s="7" t="str">
        <f>VLOOKUP(LEFT(A1275,5),CA_Counties_TIGER2016!$D$2:$E$59,2,FALSE)</f>
        <v>Humboldt</v>
      </c>
      <c r="C1275" s="7" t="s">
        <v>2232</v>
      </c>
      <c r="D1275" s="8">
        <v>0.11517009709525626</v>
      </c>
    </row>
    <row r="1276" spans="1:4" x14ac:dyDescent="0.3">
      <c r="A1276" s="5" t="s">
        <v>696</v>
      </c>
      <c r="B1276" s="5" t="str">
        <f>VLOOKUP(LEFT(A1276,5),CA_Counties_TIGER2016!$D$2:$E$59,2,FALSE)</f>
        <v>Humboldt</v>
      </c>
      <c r="C1276" s="5" t="s">
        <v>2234</v>
      </c>
      <c r="D1276" s="6">
        <v>0.12679178140445313</v>
      </c>
    </row>
    <row r="1277" spans="1:4" x14ac:dyDescent="0.3">
      <c r="A1277" s="7" t="s">
        <v>2235</v>
      </c>
      <c r="B1277" s="7" t="str">
        <f>VLOOKUP(LEFT(A1277,5),CA_Counties_TIGER2016!$D$2:$E$59,2,FALSE)</f>
        <v>Humboldt</v>
      </c>
      <c r="C1277" s="7" t="s">
        <v>2234</v>
      </c>
      <c r="D1277" s="8">
        <v>0.12679178140445313</v>
      </c>
    </row>
    <row r="1278" spans="1:4" x14ac:dyDescent="0.3">
      <c r="A1278" s="5" t="s">
        <v>2236</v>
      </c>
      <c r="B1278" s="5" t="str">
        <f>VLOOKUP(LEFT(A1278,5),CA_Counties_TIGER2016!$D$2:$E$59,2,FALSE)</f>
        <v>Humboldt</v>
      </c>
      <c r="C1278" s="5" t="s">
        <v>2237</v>
      </c>
      <c r="D1278" s="6">
        <v>0.11864982498806094</v>
      </c>
    </row>
    <row r="1279" spans="1:4" x14ac:dyDescent="0.3">
      <c r="A1279" s="7" t="s">
        <v>2238</v>
      </c>
      <c r="B1279" s="7" t="str">
        <f>VLOOKUP(LEFT(A1279,5),CA_Counties_TIGER2016!$D$2:$E$59,2,FALSE)</f>
        <v>San Francisco</v>
      </c>
      <c r="C1279" s="7" t="s">
        <v>1545</v>
      </c>
      <c r="D1279" s="8">
        <v>0.1920829907255345</v>
      </c>
    </row>
    <row r="1280" spans="1:4" x14ac:dyDescent="0.3">
      <c r="A1280" s="5" t="s">
        <v>2239</v>
      </c>
      <c r="B1280" s="5" t="str">
        <f>VLOOKUP(LEFT(A1280,5),CA_Counties_TIGER2016!$D$2:$E$59,2,FALSE)</f>
        <v>San Francisco</v>
      </c>
      <c r="C1280" s="5" t="s">
        <v>1545</v>
      </c>
      <c r="D1280" s="6">
        <v>0.1920829907255345</v>
      </c>
    </row>
    <row r="1281" spans="1:4" x14ac:dyDescent="0.3">
      <c r="A1281" s="7" t="s">
        <v>2240</v>
      </c>
      <c r="B1281" s="7" t="str">
        <f>VLOOKUP(LEFT(A1281,5),CA_Counties_TIGER2016!$D$2:$E$59,2,FALSE)</f>
        <v>San Francisco</v>
      </c>
      <c r="C1281" s="7" t="s">
        <v>1545</v>
      </c>
      <c r="D1281" s="8">
        <v>0.1920829907255345</v>
      </c>
    </row>
    <row r="1282" spans="1:4" x14ac:dyDescent="0.3">
      <c r="A1282" s="5" t="s">
        <v>699</v>
      </c>
      <c r="B1282" s="5" t="str">
        <f>VLOOKUP(LEFT(A1282,5),CA_Counties_TIGER2016!$D$2:$E$59,2,FALSE)</f>
        <v>San Francisco</v>
      </c>
      <c r="C1282" s="5" t="s">
        <v>1545</v>
      </c>
      <c r="D1282" s="6">
        <v>0.1920829907255345</v>
      </c>
    </row>
    <row r="1283" spans="1:4" x14ac:dyDescent="0.3">
      <c r="A1283" s="7" t="s">
        <v>700</v>
      </c>
      <c r="B1283" s="7" t="str">
        <f>VLOOKUP(LEFT(A1283,5),CA_Counties_TIGER2016!$D$2:$E$59,2,FALSE)</f>
        <v>San Bernardino</v>
      </c>
      <c r="C1283" s="7" t="s">
        <v>1448</v>
      </c>
      <c r="D1283" s="8">
        <v>0.12541819775139679</v>
      </c>
    </row>
    <row r="1284" spans="1:4" x14ac:dyDescent="0.3">
      <c r="A1284" s="5" t="s">
        <v>2241</v>
      </c>
      <c r="B1284" s="5" t="str">
        <f>VLOOKUP(LEFT(A1284,5),CA_Counties_TIGER2016!$D$2:$E$59,2,FALSE)</f>
        <v>San Bernardino</v>
      </c>
      <c r="C1284" s="5" t="s">
        <v>1448</v>
      </c>
      <c r="D1284" s="6">
        <v>0.12541819775139679</v>
      </c>
    </row>
    <row r="1285" spans="1:4" x14ac:dyDescent="0.3">
      <c r="A1285" s="7" t="s">
        <v>2242</v>
      </c>
      <c r="B1285" s="7" t="str">
        <f>VLOOKUP(LEFT(A1285,5),CA_Counties_TIGER2016!$D$2:$E$59,2,FALSE)</f>
        <v>San Bernardino</v>
      </c>
      <c r="C1285" s="7" t="s">
        <v>1448</v>
      </c>
      <c r="D1285" s="8">
        <v>0.12541819775139679</v>
      </c>
    </row>
    <row r="1286" spans="1:4" x14ac:dyDescent="0.3">
      <c r="A1286" s="5" t="s">
        <v>2243</v>
      </c>
      <c r="B1286" s="5" t="str">
        <f>VLOOKUP(LEFT(A1286,5),CA_Counties_TIGER2016!$D$2:$E$59,2,FALSE)</f>
        <v>San Bernardino</v>
      </c>
      <c r="C1286" s="5" t="s">
        <v>1552</v>
      </c>
      <c r="D1286" s="6">
        <v>0.12251122900329024</v>
      </c>
    </row>
    <row r="1287" spans="1:4" x14ac:dyDescent="0.3">
      <c r="A1287" s="7" t="s">
        <v>2244</v>
      </c>
      <c r="B1287" s="7" t="str">
        <f>VLOOKUP(LEFT(A1287,5),CA_Counties_TIGER2016!$D$2:$E$59,2,FALSE)</f>
        <v>San Bernardino</v>
      </c>
      <c r="C1287" s="7" t="s">
        <v>1552</v>
      </c>
      <c r="D1287" s="8">
        <v>0.12251122900329024</v>
      </c>
    </row>
    <row r="1288" spans="1:4" x14ac:dyDescent="0.3">
      <c r="A1288" s="5" t="s">
        <v>701</v>
      </c>
      <c r="B1288" s="5" t="str">
        <f>VLOOKUP(LEFT(A1288,5),CA_Counties_TIGER2016!$D$2:$E$59,2,FALSE)</f>
        <v>San Bernardino</v>
      </c>
      <c r="C1288" s="5" t="s">
        <v>1448</v>
      </c>
      <c r="D1288" s="6">
        <v>0.12541819775139679</v>
      </c>
    </row>
    <row r="1289" spans="1:4" x14ac:dyDescent="0.3">
      <c r="A1289" s="7" t="s">
        <v>702</v>
      </c>
      <c r="B1289" s="7" t="str">
        <f>VLOOKUP(LEFT(A1289,5),CA_Counties_TIGER2016!$D$2:$E$59,2,FALSE)</f>
        <v>San Bernardino</v>
      </c>
      <c r="C1289" s="7" t="s">
        <v>1448</v>
      </c>
      <c r="D1289" s="8">
        <v>0.12541819775139679</v>
      </c>
    </row>
    <row r="1290" spans="1:4" x14ac:dyDescent="0.3">
      <c r="A1290" s="5" t="s">
        <v>2245</v>
      </c>
      <c r="B1290" s="5" t="str">
        <f>VLOOKUP(LEFT(A1290,5),CA_Counties_TIGER2016!$D$2:$E$59,2,FALSE)</f>
        <v>San Bernardino</v>
      </c>
      <c r="C1290" s="5" t="s">
        <v>1552</v>
      </c>
      <c r="D1290" s="6">
        <v>0.12251122900329024</v>
      </c>
    </row>
    <row r="1291" spans="1:4" x14ac:dyDescent="0.3">
      <c r="A1291" s="7" t="s">
        <v>703</v>
      </c>
      <c r="B1291" s="7" t="str">
        <f>VLOOKUP(LEFT(A1291,5),CA_Counties_TIGER2016!$D$2:$E$59,2,FALSE)</f>
        <v>San Bernardino</v>
      </c>
      <c r="C1291" s="7" t="s">
        <v>1448</v>
      </c>
      <c r="D1291" s="8">
        <v>0.12541819775139679</v>
      </c>
    </row>
    <row r="1292" spans="1:4" x14ac:dyDescent="0.3">
      <c r="A1292" s="5" t="s">
        <v>2246</v>
      </c>
      <c r="B1292" s="5" t="str">
        <f>VLOOKUP(LEFT(A1292,5),CA_Counties_TIGER2016!$D$2:$E$59,2,FALSE)</f>
        <v>San Bernardino</v>
      </c>
      <c r="C1292" s="5" t="s">
        <v>1448</v>
      </c>
      <c r="D1292" s="6">
        <v>0.12541819775139679</v>
      </c>
    </row>
    <row r="1293" spans="1:4" x14ac:dyDescent="0.3">
      <c r="A1293" s="7" t="s">
        <v>2247</v>
      </c>
      <c r="B1293" s="7" t="str">
        <f>VLOOKUP(LEFT(A1293,5),CA_Counties_TIGER2016!$D$2:$E$59,2,FALSE)</f>
        <v>San Bernardino</v>
      </c>
      <c r="C1293" s="7" t="s">
        <v>1472</v>
      </c>
      <c r="D1293" s="8">
        <v>0.12860698237893461</v>
      </c>
    </row>
    <row r="1294" spans="1:4" x14ac:dyDescent="0.3">
      <c r="A1294" s="5" t="s">
        <v>2248</v>
      </c>
      <c r="B1294" s="5" t="str">
        <f>VLOOKUP(LEFT(A1294,5),CA_Counties_TIGER2016!$D$2:$E$59,2,FALSE)</f>
        <v>San Bernardino</v>
      </c>
      <c r="C1294" s="5" t="s">
        <v>1448</v>
      </c>
      <c r="D1294" s="6">
        <v>0.12541819775139679</v>
      </c>
    </row>
    <row r="1295" spans="1:4" x14ac:dyDescent="0.3">
      <c r="A1295" s="7" t="s">
        <v>2249</v>
      </c>
      <c r="B1295" s="7" t="str">
        <f>VLOOKUP(LEFT(A1295,5),CA_Counties_TIGER2016!$D$2:$E$59,2,FALSE)</f>
        <v>San Bernardino</v>
      </c>
      <c r="C1295" s="7" t="s">
        <v>2250</v>
      </c>
      <c r="D1295" s="8">
        <v>0.16624020393648603</v>
      </c>
    </row>
    <row r="1296" spans="1:4" x14ac:dyDescent="0.3">
      <c r="A1296" s="5" t="s">
        <v>2251</v>
      </c>
      <c r="B1296" s="5" t="str">
        <f>VLOOKUP(LEFT(A1296,5),CA_Counties_TIGER2016!$D$2:$E$59,2,FALSE)</f>
        <v>Orange</v>
      </c>
      <c r="C1296" s="5" t="s">
        <v>2252</v>
      </c>
      <c r="D1296" s="6">
        <v>0.10682875599595845</v>
      </c>
    </row>
    <row r="1297" spans="1:4" x14ac:dyDescent="0.3">
      <c r="A1297" s="7" t="s">
        <v>2253</v>
      </c>
      <c r="B1297" s="7" t="str">
        <f>VLOOKUP(LEFT(A1297,5),CA_Counties_TIGER2016!$D$2:$E$59,2,FALSE)</f>
        <v>San Bernardino</v>
      </c>
      <c r="C1297" s="7" t="s">
        <v>1552</v>
      </c>
      <c r="D1297" s="8">
        <v>0.12251122900329024</v>
      </c>
    </row>
    <row r="1298" spans="1:4" x14ac:dyDescent="0.3">
      <c r="A1298" s="5" t="s">
        <v>2254</v>
      </c>
      <c r="B1298" s="5" t="str">
        <f>VLOOKUP(LEFT(A1298,5),CA_Counties_TIGER2016!$D$2:$E$59,2,FALSE)</f>
        <v>San Bernardino</v>
      </c>
      <c r="C1298" s="5" t="s">
        <v>1552</v>
      </c>
      <c r="D1298" s="6">
        <v>0.12251122900329024</v>
      </c>
    </row>
    <row r="1299" spans="1:4" x14ac:dyDescent="0.3">
      <c r="A1299" s="7" t="s">
        <v>704</v>
      </c>
      <c r="B1299" s="7" t="str">
        <f>VLOOKUP(LEFT(A1299,5),CA_Counties_TIGER2016!$D$2:$E$59,2,FALSE)</f>
        <v>San Francisco</v>
      </c>
      <c r="C1299" s="7" t="s">
        <v>1545</v>
      </c>
      <c r="D1299" s="8">
        <v>0.1920829907255345</v>
      </c>
    </row>
    <row r="1300" spans="1:4" x14ac:dyDescent="0.3">
      <c r="A1300" s="5" t="s">
        <v>2255</v>
      </c>
      <c r="B1300" s="5" t="str">
        <f>VLOOKUP(LEFT(A1300,5),CA_Counties_TIGER2016!$D$2:$E$59,2,FALSE)</f>
        <v>San Francisco</v>
      </c>
      <c r="C1300" s="5" t="s">
        <v>2256</v>
      </c>
      <c r="D1300" s="6">
        <v>0.35625158674504803</v>
      </c>
    </row>
    <row r="1301" spans="1:4" x14ac:dyDescent="0.3">
      <c r="A1301" s="7" t="s">
        <v>2257</v>
      </c>
      <c r="B1301" s="7" t="str">
        <f>VLOOKUP(LEFT(A1301,5),CA_Counties_TIGER2016!$D$2:$E$59,2,FALSE)</f>
        <v>San Francisco</v>
      </c>
      <c r="C1301" s="7" t="s">
        <v>1545</v>
      </c>
      <c r="D1301" s="8">
        <v>0.1920829907255345</v>
      </c>
    </row>
    <row r="1302" spans="1:4" x14ac:dyDescent="0.3">
      <c r="A1302" s="5" t="s">
        <v>2258</v>
      </c>
      <c r="B1302" s="5" t="str">
        <f>VLOOKUP(LEFT(A1302,5),CA_Counties_TIGER2016!$D$2:$E$59,2,FALSE)</f>
        <v>San Francisco</v>
      </c>
      <c r="C1302" s="5" t="s">
        <v>1545</v>
      </c>
      <c r="D1302" s="6">
        <v>0.1920829907255345</v>
      </c>
    </row>
    <row r="1303" spans="1:4" x14ac:dyDescent="0.3">
      <c r="A1303" s="7" t="s">
        <v>2259</v>
      </c>
      <c r="B1303" s="7" t="str">
        <f>VLOOKUP(LEFT(A1303,5),CA_Counties_TIGER2016!$D$2:$E$59,2,FALSE)</f>
        <v>San Francisco</v>
      </c>
      <c r="C1303" s="7" t="s">
        <v>1545</v>
      </c>
      <c r="D1303" s="8">
        <v>0.1920829907255345</v>
      </c>
    </row>
    <row r="1304" spans="1:4" x14ac:dyDescent="0.3">
      <c r="A1304" s="5" t="s">
        <v>2260</v>
      </c>
      <c r="B1304" s="5" t="str">
        <f>VLOOKUP(LEFT(A1304,5),CA_Counties_TIGER2016!$D$2:$E$59,2,FALSE)</f>
        <v>San Francisco</v>
      </c>
      <c r="C1304" s="5" t="s">
        <v>1545</v>
      </c>
      <c r="D1304" s="6">
        <v>0.1920829907255345</v>
      </c>
    </row>
    <row r="1305" spans="1:4" x14ac:dyDescent="0.3">
      <c r="A1305" s="7" t="s">
        <v>2261</v>
      </c>
      <c r="B1305" s="7" t="str">
        <f>VLOOKUP(LEFT(A1305,5),CA_Counties_TIGER2016!$D$2:$E$59,2,FALSE)</f>
        <v>San Francisco</v>
      </c>
      <c r="C1305" s="7" t="s">
        <v>1545</v>
      </c>
      <c r="D1305" s="8">
        <v>0.1920829907255345</v>
      </c>
    </row>
    <row r="1306" spans="1:4" x14ac:dyDescent="0.3">
      <c r="A1306" s="5" t="s">
        <v>705</v>
      </c>
      <c r="B1306" s="5" t="str">
        <f>VLOOKUP(LEFT(A1306,5),CA_Counties_TIGER2016!$D$2:$E$59,2,FALSE)</f>
        <v>San Francisco</v>
      </c>
      <c r="C1306" s="5" t="s">
        <v>1545</v>
      </c>
      <c r="D1306" s="6">
        <v>0.1920829907255345</v>
      </c>
    </row>
    <row r="1307" spans="1:4" x14ac:dyDescent="0.3">
      <c r="A1307" s="7" t="s">
        <v>2262</v>
      </c>
      <c r="B1307" s="7" t="str">
        <f>VLOOKUP(LEFT(A1307,5),CA_Counties_TIGER2016!$D$2:$E$59,2,FALSE)</f>
        <v>Monterey</v>
      </c>
      <c r="C1307" s="7" t="s">
        <v>2263</v>
      </c>
      <c r="D1307" s="8">
        <v>0.12057237313314451</v>
      </c>
    </row>
    <row r="1308" spans="1:4" x14ac:dyDescent="0.3">
      <c r="A1308" s="5" t="s">
        <v>2264</v>
      </c>
      <c r="B1308" s="5" t="str">
        <f>VLOOKUP(LEFT(A1308,5),CA_Counties_TIGER2016!$D$2:$E$59,2,FALSE)</f>
        <v>Monterey</v>
      </c>
      <c r="C1308" s="5" t="s">
        <v>2265</v>
      </c>
      <c r="D1308" s="6">
        <v>0.15203274959030694</v>
      </c>
    </row>
    <row r="1309" spans="1:4" x14ac:dyDescent="0.3">
      <c r="A1309" s="7" t="s">
        <v>2266</v>
      </c>
      <c r="B1309" s="7" t="str">
        <f>VLOOKUP(LEFT(A1309,5),CA_Counties_TIGER2016!$D$2:$E$59,2,FALSE)</f>
        <v>Monterey</v>
      </c>
      <c r="C1309" s="7" t="s">
        <v>2267</v>
      </c>
      <c r="D1309" s="8">
        <v>0.12675797594810378</v>
      </c>
    </row>
    <row r="1310" spans="1:4" x14ac:dyDescent="0.3">
      <c r="A1310" s="5" t="s">
        <v>2268</v>
      </c>
      <c r="B1310" s="5" t="str">
        <f>VLOOKUP(LEFT(A1310,5),CA_Counties_TIGER2016!$D$2:$E$59,2,FALSE)</f>
        <v>Monterey</v>
      </c>
      <c r="C1310" s="5" t="s">
        <v>2269</v>
      </c>
      <c r="D1310" s="6">
        <v>0.11706617116524004</v>
      </c>
    </row>
    <row r="1311" spans="1:4" x14ac:dyDescent="0.3">
      <c r="A1311" s="7" t="s">
        <v>2270</v>
      </c>
      <c r="B1311" s="7" t="str">
        <f>VLOOKUP(LEFT(A1311,5),CA_Counties_TIGER2016!$D$2:$E$59,2,FALSE)</f>
        <v>Monterey</v>
      </c>
      <c r="C1311" s="7" t="s">
        <v>2271</v>
      </c>
      <c r="D1311" s="8">
        <v>0.11772912597785175</v>
      </c>
    </row>
    <row r="1312" spans="1:4" x14ac:dyDescent="0.3">
      <c r="A1312" s="5" t="s">
        <v>2272</v>
      </c>
      <c r="B1312" s="5" t="str">
        <f>VLOOKUP(LEFT(A1312,5),CA_Counties_TIGER2016!$D$2:$E$59,2,FALSE)</f>
        <v>San Francisco</v>
      </c>
      <c r="C1312" s="5" t="s">
        <v>1545</v>
      </c>
      <c r="D1312" s="6">
        <v>0.1920829907255345</v>
      </c>
    </row>
    <row r="1313" spans="1:4" x14ac:dyDescent="0.3">
      <c r="A1313" s="7" t="s">
        <v>707</v>
      </c>
      <c r="B1313" s="7" t="str">
        <f>VLOOKUP(LEFT(A1313,5),CA_Counties_TIGER2016!$D$2:$E$59,2,FALSE)</f>
        <v>San Francisco</v>
      </c>
      <c r="C1313" s="7" t="s">
        <v>1545</v>
      </c>
      <c r="D1313" s="8">
        <v>0.1920829907255345</v>
      </c>
    </row>
    <row r="1314" spans="1:4" x14ac:dyDescent="0.3">
      <c r="A1314" s="5" t="s">
        <v>2273</v>
      </c>
      <c r="B1314" s="5" t="str">
        <f>VLOOKUP(LEFT(A1314,5),CA_Counties_TIGER2016!$D$2:$E$59,2,FALSE)</f>
        <v>San Francisco</v>
      </c>
      <c r="C1314" s="5" t="s">
        <v>1545</v>
      </c>
      <c r="D1314" s="6">
        <v>0.1920829907255345</v>
      </c>
    </row>
    <row r="1315" spans="1:4" x14ac:dyDescent="0.3">
      <c r="A1315" s="7" t="s">
        <v>2274</v>
      </c>
      <c r="B1315" s="7" t="str">
        <f>VLOOKUP(LEFT(A1315,5),CA_Counties_TIGER2016!$D$2:$E$59,2,FALSE)</f>
        <v>San Francisco</v>
      </c>
      <c r="C1315" s="7" t="s">
        <v>1545</v>
      </c>
      <c r="D1315" s="8">
        <v>0.1920829907255345</v>
      </c>
    </row>
    <row r="1316" spans="1:4" x14ac:dyDescent="0.3">
      <c r="A1316" s="5" t="s">
        <v>2275</v>
      </c>
      <c r="B1316" s="5" t="str">
        <f>VLOOKUP(LEFT(A1316,5),CA_Counties_TIGER2016!$D$2:$E$59,2,FALSE)</f>
        <v>San Francisco</v>
      </c>
      <c r="C1316" s="5" t="s">
        <v>1545</v>
      </c>
      <c r="D1316" s="6">
        <v>0.1920829907255345</v>
      </c>
    </row>
    <row r="1317" spans="1:4" x14ac:dyDescent="0.3">
      <c r="A1317" s="7" t="s">
        <v>2276</v>
      </c>
      <c r="B1317" s="7" t="str">
        <f>VLOOKUP(LEFT(A1317,5),CA_Counties_TIGER2016!$D$2:$E$59,2,FALSE)</f>
        <v>San Francisco</v>
      </c>
      <c r="C1317" s="7" t="s">
        <v>1545</v>
      </c>
      <c r="D1317" s="8">
        <v>0.1920829907255345</v>
      </c>
    </row>
    <row r="1318" spans="1:4" x14ac:dyDescent="0.3">
      <c r="A1318" s="5" t="s">
        <v>2277</v>
      </c>
      <c r="B1318" s="5" t="str">
        <f>VLOOKUP(LEFT(A1318,5),CA_Counties_TIGER2016!$D$2:$E$59,2,FALSE)</f>
        <v>San Francisco</v>
      </c>
      <c r="C1318" s="5" t="s">
        <v>1545</v>
      </c>
      <c r="D1318" s="6">
        <v>0.1920829907255345</v>
      </c>
    </row>
    <row r="1319" spans="1:4" x14ac:dyDescent="0.3">
      <c r="A1319" s="7" t="s">
        <v>2278</v>
      </c>
      <c r="B1319" s="7" t="str">
        <f>VLOOKUP(LEFT(A1319,5),CA_Counties_TIGER2016!$D$2:$E$59,2,FALSE)</f>
        <v>San Francisco</v>
      </c>
      <c r="C1319" s="7" t="s">
        <v>1545</v>
      </c>
      <c r="D1319" s="8">
        <v>0.1920829907255345</v>
      </c>
    </row>
    <row r="1320" spans="1:4" x14ac:dyDescent="0.3">
      <c r="A1320" s="5" t="s">
        <v>2279</v>
      </c>
      <c r="B1320" s="5" t="str">
        <f>VLOOKUP(LEFT(A1320,5),CA_Counties_TIGER2016!$D$2:$E$59,2,FALSE)</f>
        <v>San Francisco</v>
      </c>
      <c r="C1320" s="5" t="s">
        <v>1545</v>
      </c>
      <c r="D1320" s="6">
        <v>0.1920829907255345</v>
      </c>
    </row>
    <row r="1321" spans="1:4" x14ac:dyDescent="0.3">
      <c r="A1321" s="7" t="s">
        <v>2280</v>
      </c>
      <c r="B1321" s="7" t="str">
        <f>VLOOKUP(LEFT(A1321,5),CA_Counties_TIGER2016!$D$2:$E$59,2,FALSE)</f>
        <v>San Francisco</v>
      </c>
      <c r="C1321" s="7" t="s">
        <v>1545</v>
      </c>
      <c r="D1321" s="8">
        <v>0.1920829907255345</v>
      </c>
    </row>
    <row r="1322" spans="1:4" x14ac:dyDescent="0.3">
      <c r="A1322" s="5" t="s">
        <v>2281</v>
      </c>
      <c r="B1322" s="5" t="str">
        <f>VLOOKUP(LEFT(A1322,5),CA_Counties_TIGER2016!$D$2:$E$59,2,FALSE)</f>
        <v>San Francisco</v>
      </c>
      <c r="C1322" s="5" t="s">
        <v>1545</v>
      </c>
      <c r="D1322" s="6">
        <v>0.1920829907255345</v>
      </c>
    </row>
    <row r="1323" spans="1:4" x14ac:dyDescent="0.3">
      <c r="A1323" s="7" t="s">
        <v>2282</v>
      </c>
      <c r="B1323" s="7" t="str">
        <f>VLOOKUP(LEFT(A1323,5),CA_Counties_TIGER2016!$D$2:$E$59,2,FALSE)</f>
        <v>San Francisco</v>
      </c>
      <c r="C1323" s="7" t="s">
        <v>1545</v>
      </c>
      <c r="D1323" s="8">
        <v>0.1920829907255345</v>
      </c>
    </row>
    <row r="1324" spans="1:4" x14ac:dyDescent="0.3">
      <c r="A1324" s="5" t="s">
        <v>2283</v>
      </c>
      <c r="B1324" s="5" t="str">
        <f>VLOOKUP(LEFT(A1324,5),CA_Counties_TIGER2016!$D$2:$E$59,2,FALSE)</f>
        <v>San Francisco</v>
      </c>
      <c r="C1324" s="5" t="s">
        <v>1545</v>
      </c>
      <c r="D1324" s="6">
        <v>0.1920829907255345</v>
      </c>
    </row>
    <row r="1325" spans="1:4" x14ac:dyDescent="0.3">
      <c r="A1325" s="7" t="s">
        <v>2284</v>
      </c>
      <c r="B1325" s="7" t="str">
        <f>VLOOKUP(LEFT(A1325,5),CA_Counties_TIGER2016!$D$2:$E$59,2,FALSE)</f>
        <v>San Francisco</v>
      </c>
      <c r="C1325" s="7" t="s">
        <v>1545</v>
      </c>
      <c r="D1325" s="8">
        <v>0.1920829907255345</v>
      </c>
    </row>
    <row r="1326" spans="1:4" x14ac:dyDescent="0.3">
      <c r="A1326" s="5" t="s">
        <v>2285</v>
      </c>
      <c r="B1326" s="5" t="str">
        <f>VLOOKUP(LEFT(A1326,5),CA_Counties_TIGER2016!$D$2:$E$59,2,FALSE)</f>
        <v>San Francisco</v>
      </c>
      <c r="C1326" s="5" t="s">
        <v>1545</v>
      </c>
      <c r="D1326" s="6">
        <v>0.1920829907255345</v>
      </c>
    </row>
    <row r="1327" spans="1:4" x14ac:dyDescent="0.3">
      <c r="A1327" s="7" t="s">
        <v>708</v>
      </c>
      <c r="B1327" s="7" t="str">
        <f>VLOOKUP(LEFT(A1327,5),CA_Counties_TIGER2016!$D$2:$E$59,2,FALSE)</f>
        <v>San Francisco</v>
      </c>
      <c r="C1327" s="7" t="s">
        <v>1545</v>
      </c>
      <c r="D1327" s="8">
        <v>0.1920829907255345</v>
      </c>
    </row>
    <row r="1328" spans="1:4" x14ac:dyDescent="0.3">
      <c r="A1328" s="5" t="s">
        <v>709</v>
      </c>
      <c r="B1328" s="5" t="str">
        <f>VLOOKUP(LEFT(A1328,5),CA_Counties_TIGER2016!$D$2:$E$59,2,FALSE)</f>
        <v>San Francisco</v>
      </c>
      <c r="C1328" s="5" t="s">
        <v>1545</v>
      </c>
      <c r="D1328" s="6">
        <v>0.1920829907255345</v>
      </c>
    </row>
    <row r="1329" spans="1:4" x14ac:dyDescent="0.3">
      <c r="A1329" s="7" t="s">
        <v>2286</v>
      </c>
      <c r="B1329" s="7" t="str">
        <f>VLOOKUP(LEFT(A1329,5),CA_Counties_TIGER2016!$D$2:$E$59,2,FALSE)</f>
        <v>San Francisco</v>
      </c>
      <c r="C1329" s="7" t="s">
        <v>1545</v>
      </c>
      <c r="D1329" s="8">
        <v>0.1920829907255345</v>
      </c>
    </row>
    <row r="1330" spans="1:4" x14ac:dyDescent="0.3">
      <c r="A1330" s="5" t="s">
        <v>715</v>
      </c>
      <c r="B1330" s="5" t="str">
        <f>VLOOKUP(LEFT(A1330,5),CA_Counties_TIGER2016!$D$2:$E$59,2,FALSE)</f>
        <v>San Bernardino</v>
      </c>
      <c r="C1330" s="5" t="s">
        <v>1448</v>
      </c>
      <c r="D1330" s="6">
        <v>0.12541819775139679</v>
      </c>
    </row>
    <row r="1331" spans="1:4" x14ac:dyDescent="0.3">
      <c r="A1331" s="7" t="s">
        <v>2287</v>
      </c>
      <c r="B1331" s="7" t="str">
        <f>VLOOKUP(LEFT(A1331,5),CA_Counties_TIGER2016!$D$2:$E$59,2,FALSE)</f>
        <v>San Bernardino</v>
      </c>
      <c r="C1331" s="7" t="s">
        <v>1448</v>
      </c>
      <c r="D1331" s="8">
        <v>0.12541819775139679</v>
      </c>
    </row>
    <row r="1332" spans="1:4" x14ac:dyDescent="0.3">
      <c r="A1332" s="5" t="s">
        <v>718</v>
      </c>
      <c r="B1332" s="5" t="str">
        <f>VLOOKUP(LEFT(A1332,5),CA_Counties_TIGER2016!$D$2:$E$59,2,FALSE)</f>
        <v>Riverside</v>
      </c>
      <c r="C1332" s="5" t="s">
        <v>2288</v>
      </c>
      <c r="D1332" s="6">
        <v>0.18416301343384392</v>
      </c>
    </row>
    <row r="1333" spans="1:4" x14ac:dyDescent="0.3">
      <c r="A1333" s="7" t="s">
        <v>2289</v>
      </c>
      <c r="B1333" s="7" t="str">
        <f>VLOOKUP(LEFT(A1333,5),CA_Counties_TIGER2016!$D$2:$E$59,2,FALSE)</f>
        <v>Riverside</v>
      </c>
      <c r="C1333" s="7" t="s">
        <v>1446</v>
      </c>
      <c r="D1333" s="8">
        <v>0.10015737746049926</v>
      </c>
    </row>
    <row r="1334" spans="1:4" x14ac:dyDescent="0.3">
      <c r="A1334" s="5" t="s">
        <v>722</v>
      </c>
      <c r="B1334" s="5" t="str">
        <f>VLOOKUP(LEFT(A1334,5),CA_Counties_TIGER2016!$D$2:$E$59,2,FALSE)</f>
        <v>Los Angeles</v>
      </c>
      <c r="C1334" s="5" t="s">
        <v>1423</v>
      </c>
      <c r="D1334" s="6">
        <v>0.27768249765510217</v>
      </c>
    </row>
    <row r="1335" spans="1:4" x14ac:dyDescent="0.3">
      <c r="A1335" s="7" t="s">
        <v>2290</v>
      </c>
      <c r="B1335" s="7" t="str">
        <f>VLOOKUP(LEFT(A1335,5),CA_Counties_TIGER2016!$D$2:$E$59,2,FALSE)</f>
        <v>Los Angeles</v>
      </c>
      <c r="C1335" s="7" t="s">
        <v>1423</v>
      </c>
      <c r="D1335" s="8">
        <v>0.27768249765510217</v>
      </c>
    </row>
    <row r="1336" spans="1:4" x14ac:dyDescent="0.3">
      <c r="A1336" s="5" t="s">
        <v>723</v>
      </c>
      <c r="B1336" s="5" t="str">
        <f>VLOOKUP(LEFT(A1336,5),CA_Counties_TIGER2016!$D$2:$E$59,2,FALSE)</f>
        <v>Los Angeles</v>
      </c>
      <c r="C1336" s="5" t="s">
        <v>1423</v>
      </c>
      <c r="D1336" s="6">
        <v>0.27768249765510217</v>
      </c>
    </row>
    <row r="1337" spans="1:4" x14ac:dyDescent="0.3">
      <c r="A1337" s="7" t="s">
        <v>724</v>
      </c>
      <c r="B1337" s="7" t="str">
        <f>VLOOKUP(LEFT(A1337,5),CA_Counties_TIGER2016!$D$2:$E$59,2,FALSE)</f>
        <v>Los Angeles</v>
      </c>
      <c r="C1337" s="7" t="s">
        <v>1423</v>
      </c>
      <c r="D1337" s="8">
        <v>0.27768249765510217</v>
      </c>
    </row>
    <row r="1338" spans="1:4" x14ac:dyDescent="0.3">
      <c r="A1338" s="5" t="s">
        <v>2291</v>
      </c>
      <c r="B1338" s="5" t="str">
        <f>VLOOKUP(LEFT(A1338,5),CA_Counties_TIGER2016!$D$2:$E$59,2,FALSE)</f>
        <v>Santa Barbara</v>
      </c>
      <c r="C1338" s="5" t="s">
        <v>1838</v>
      </c>
      <c r="D1338" s="6">
        <v>0.14708110381192163</v>
      </c>
    </row>
    <row r="1339" spans="1:4" x14ac:dyDescent="0.3">
      <c r="A1339" s="7" t="s">
        <v>727</v>
      </c>
      <c r="B1339" s="7" t="str">
        <f>VLOOKUP(LEFT(A1339,5),CA_Counties_TIGER2016!$D$2:$E$59,2,FALSE)</f>
        <v>San Diego</v>
      </c>
      <c r="C1339" s="7" t="s">
        <v>1428</v>
      </c>
      <c r="D1339" s="8">
        <v>0.10005694716598504</v>
      </c>
    </row>
    <row r="1340" spans="1:4" x14ac:dyDescent="0.3">
      <c r="A1340" s="5" t="s">
        <v>728</v>
      </c>
      <c r="B1340" s="5" t="str">
        <f>VLOOKUP(LEFT(A1340,5),CA_Counties_TIGER2016!$D$2:$E$59,2,FALSE)</f>
        <v>San Diego</v>
      </c>
      <c r="C1340" s="5" t="s">
        <v>1428</v>
      </c>
      <c r="D1340" s="6">
        <v>0.10005694716598504</v>
      </c>
    </row>
    <row r="1341" spans="1:4" x14ac:dyDescent="0.3">
      <c r="A1341" s="7" t="s">
        <v>2292</v>
      </c>
      <c r="B1341" s="7" t="str">
        <f>VLOOKUP(LEFT(A1341,5),CA_Counties_TIGER2016!$D$2:$E$59,2,FALSE)</f>
        <v>Riverside</v>
      </c>
      <c r="C1341" s="7" t="s">
        <v>1869</v>
      </c>
      <c r="D1341" s="8">
        <v>0.11878706199216302</v>
      </c>
    </row>
    <row r="1342" spans="1:4" x14ac:dyDescent="0.3">
      <c r="A1342" s="5" t="s">
        <v>2293</v>
      </c>
      <c r="B1342" s="5" t="str">
        <f>VLOOKUP(LEFT(A1342,5),CA_Counties_TIGER2016!$D$2:$E$59,2,FALSE)</f>
        <v>Solano</v>
      </c>
      <c r="C1342" s="5" t="s">
        <v>1761</v>
      </c>
      <c r="D1342" s="6">
        <v>0.10190977649196577</v>
      </c>
    </row>
    <row r="1343" spans="1:4" x14ac:dyDescent="0.3">
      <c r="A1343" s="7" t="s">
        <v>2294</v>
      </c>
      <c r="B1343" s="7" t="str">
        <f>VLOOKUP(LEFT(A1343,5),CA_Counties_TIGER2016!$D$2:$E$59,2,FALSE)</f>
        <v>Del Norte</v>
      </c>
      <c r="C1343" s="7" t="s">
        <v>1588</v>
      </c>
      <c r="D1343" s="8">
        <v>0.1031500795422301</v>
      </c>
    </row>
    <row r="1344" spans="1:4" x14ac:dyDescent="0.3">
      <c r="A1344" s="5" t="s">
        <v>2295</v>
      </c>
      <c r="B1344" s="5" t="str">
        <f>VLOOKUP(LEFT(A1344,5),CA_Counties_TIGER2016!$D$2:$E$59,2,FALSE)</f>
        <v>Imperial</v>
      </c>
      <c r="C1344" s="5" t="s">
        <v>1994</v>
      </c>
      <c r="D1344" s="6">
        <v>0.1710648114436287</v>
      </c>
    </row>
    <row r="1345" spans="1:4" x14ac:dyDescent="0.3">
      <c r="A1345" s="7" t="s">
        <v>2296</v>
      </c>
      <c r="B1345" s="7" t="str">
        <f>VLOOKUP(LEFT(A1345,5),CA_Counties_TIGER2016!$D$2:$E$59,2,FALSE)</f>
        <v>Kern</v>
      </c>
      <c r="C1345" s="7" t="s">
        <v>2297</v>
      </c>
      <c r="D1345" s="8">
        <v>0.38314749036667256</v>
      </c>
    </row>
    <row r="1346" spans="1:4" x14ac:dyDescent="0.3">
      <c r="A1346" s="5" t="s">
        <v>749</v>
      </c>
      <c r="B1346" s="5" t="str">
        <f>VLOOKUP(LEFT(A1346,5),CA_Counties_TIGER2016!$D$2:$E$59,2,FALSE)</f>
        <v>Los Angeles</v>
      </c>
      <c r="C1346" s="5" t="s">
        <v>1423</v>
      </c>
      <c r="D1346" s="6">
        <v>0.27768249765510217</v>
      </c>
    </row>
    <row r="1347" spans="1:4" x14ac:dyDescent="0.3">
      <c r="A1347" s="7" t="s">
        <v>2298</v>
      </c>
      <c r="B1347" s="7" t="str">
        <f>VLOOKUP(LEFT(A1347,5),CA_Counties_TIGER2016!$D$2:$E$59,2,FALSE)</f>
        <v>Mariposa</v>
      </c>
      <c r="C1347" s="7" t="s">
        <v>2299</v>
      </c>
      <c r="D1347" s="8">
        <v>0.10389250402728127</v>
      </c>
    </row>
    <row r="1348" spans="1:4" x14ac:dyDescent="0.3">
      <c r="A1348" s="5" t="s">
        <v>2300</v>
      </c>
      <c r="B1348" s="5" t="str">
        <f>VLOOKUP(LEFT(A1348,5),CA_Counties_TIGER2016!$D$2:$E$59,2,FALSE)</f>
        <v>Mariposa</v>
      </c>
      <c r="C1348" s="5" t="s">
        <v>2301</v>
      </c>
      <c r="D1348" s="6">
        <v>0.16098902944095431</v>
      </c>
    </row>
    <row r="1349" spans="1:4" x14ac:dyDescent="0.3">
      <c r="A1349" s="7" t="s">
        <v>2302</v>
      </c>
      <c r="B1349" s="7" t="str">
        <f>VLOOKUP(LEFT(A1349,5),CA_Counties_TIGER2016!$D$2:$E$59,2,FALSE)</f>
        <v>Los Angeles</v>
      </c>
      <c r="C1349" s="7" t="s">
        <v>1907</v>
      </c>
      <c r="D1349" s="8">
        <v>0.19929007265585083</v>
      </c>
    </row>
    <row r="1350" spans="1:4" x14ac:dyDescent="0.3">
      <c r="A1350" s="5" t="s">
        <v>751</v>
      </c>
      <c r="B1350" s="5" t="str">
        <f>VLOOKUP(LEFT(A1350,5),CA_Counties_TIGER2016!$D$2:$E$59,2,FALSE)</f>
        <v>Los Angeles</v>
      </c>
      <c r="C1350" s="5" t="s">
        <v>1907</v>
      </c>
      <c r="D1350" s="6">
        <v>0.19929007265585083</v>
      </c>
    </row>
    <row r="1351" spans="1:4" x14ac:dyDescent="0.3">
      <c r="A1351" s="7" t="s">
        <v>752</v>
      </c>
      <c r="B1351" s="7" t="str">
        <f>VLOOKUP(LEFT(A1351,5),CA_Counties_TIGER2016!$D$2:$E$59,2,FALSE)</f>
        <v>Los Angeles</v>
      </c>
      <c r="C1351" s="7" t="s">
        <v>1907</v>
      </c>
      <c r="D1351" s="8">
        <v>0.19929007265585083</v>
      </c>
    </row>
    <row r="1352" spans="1:4" x14ac:dyDescent="0.3">
      <c r="A1352" s="5" t="s">
        <v>753</v>
      </c>
      <c r="B1352" s="5" t="str">
        <f>VLOOKUP(LEFT(A1352,5),CA_Counties_TIGER2016!$D$2:$E$59,2,FALSE)</f>
        <v>Los Angeles</v>
      </c>
      <c r="C1352" s="5" t="s">
        <v>1426</v>
      </c>
      <c r="D1352" s="6">
        <v>0.19116750883500777</v>
      </c>
    </row>
    <row r="1353" spans="1:4" x14ac:dyDescent="0.3">
      <c r="A1353" s="7" t="s">
        <v>2303</v>
      </c>
      <c r="B1353" s="7" t="str">
        <f>VLOOKUP(LEFT(A1353,5),CA_Counties_TIGER2016!$D$2:$E$59,2,FALSE)</f>
        <v>Los Angeles</v>
      </c>
      <c r="C1353" s="7" t="s">
        <v>1423</v>
      </c>
      <c r="D1353" s="8">
        <v>0.27768249765510217</v>
      </c>
    </row>
    <row r="1354" spans="1:4" x14ac:dyDescent="0.3">
      <c r="A1354" s="5" t="s">
        <v>2304</v>
      </c>
      <c r="B1354" s="5" t="str">
        <f>VLOOKUP(LEFT(A1354,5),CA_Counties_TIGER2016!$D$2:$E$59,2,FALSE)</f>
        <v>Los Angeles</v>
      </c>
      <c r="C1354" s="5" t="s">
        <v>1423</v>
      </c>
      <c r="D1354" s="6">
        <v>0.27768249765510217</v>
      </c>
    </row>
    <row r="1355" spans="1:4" x14ac:dyDescent="0.3">
      <c r="A1355" s="7" t="s">
        <v>2305</v>
      </c>
      <c r="B1355" s="7" t="str">
        <f>VLOOKUP(LEFT(A1355,5),CA_Counties_TIGER2016!$D$2:$E$59,2,FALSE)</f>
        <v>Kern</v>
      </c>
      <c r="C1355" s="7" t="s">
        <v>2306</v>
      </c>
      <c r="D1355" s="8">
        <v>0.11317229741028925</v>
      </c>
    </row>
    <row r="1356" spans="1:4" x14ac:dyDescent="0.3">
      <c r="A1356" s="5" t="s">
        <v>2307</v>
      </c>
      <c r="B1356" s="5" t="str">
        <f>VLOOKUP(LEFT(A1356,5),CA_Counties_TIGER2016!$D$2:$E$59,2,FALSE)</f>
        <v>Kern</v>
      </c>
      <c r="C1356" s="5" t="s">
        <v>2308</v>
      </c>
      <c r="D1356" s="6">
        <v>0.10994261890196788</v>
      </c>
    </row>
    <row r="1357" spans="1:4" x14ac:dyDescent="0.3">
      <c r="A1357" s="7" t="s">
        <v>2309</v>
      </c>
      <c r="B1357" s="7" t="str">
        <f>VLOOKUP(LEFT(A1357,5),CA_Counties_TIGER2016!$D$2:$E$59,2,FALSE)</f>
        <v>Kern</v>
      </c>
      <c r="C1357" s="7" t="s">
        <v>2310</v>
      </c>
      <c r="D1357" s="8">
        <v>0.16254774793208857</v>
      </c>
    </row>
    <row r="1358" spans="1:4" x14ac:dyDescent="0.3">
      <c r="A1358" s="5" t="s">
        <v>2311</v>
      </c>
      <c r="B1358" s="5" t="str">
        <f>VLOOKUP(LEFT(A1358,5),CA_Counties_TIGER2016!$D$2:$E$59,2,FALSE)</f>
        <v>Kern</v>
      </c>
      <c r="C1358" s="5" t="s">
        <v>2312</v>
      </c>
      <c r="D1358" s="6">
        <v>0.11884739110171651</v>
      </c>
    </row>
    <row r="1359" spans="1:4" x14ac:dyDescent="0.3">
      <c r="A1359" s="7" t="s">
        <v>2313</v>
      </c>
      <c r="B1359" s="7" t="str">
        <f>VLOOKUP(LEFT(A1359,5),CA_Counties_TIGER2016!$D$2:$E$59,2,FALSE)</f>
        <v>Kern</v>
      </c>
      <c r="C1359" s="7" t="s">
        <v>2314</v>
      </c>
      <c r="D1359" s="8">
        <v>0.13540558124420801</v>
      </c>
    </row>
    <row r="1360" spans="1:4" x14ac:dyDescent="0.3">
      <c r="A1360" s="5" t="s">
        <v>762</v>
      </c>
      <c r="B1360" s="5" t="str">
        <f>VLOOKUP(LEFT(A1360,5),CA_Counties_TIGER2016!$D$2:$E$59,2,FALSE)</f>
        <v>Los Angeles</v>
      </c>
      <c r="C1360" s="5" t="s">
        <v>1426</v>
      </c>
      <c r="D1360" s="6">
        <v>0.19116750883500777</v>
      </c>
    </row>
    <row r="1361" spans="1:4" x14ac:dyDescent="0.3">
      <c r="A1361" s="7" t="s">
        <v>763</v>
      </c>
      <c r="B1361" s="7" t="str">
        <f>VLOOKUP(LEFT(A1361,5),CA_Counties_TIGER2016!$D$2:$E$59,2,FALSE)</f>
        <v>Los Angeles</v>
      </c>
      <c r="C1361" s="7" t="s">
        <v>1426</v>
      </c>
      <c r="D1361" s="8">
        <v>0.19116750883500777</v>
      </c>
    </row>
    <row r="1362" spans="1:4" x14ac:dyDescent="0.3">
      <c r="A1362" s="5" t="s">
        <v>764</v>
      </c>
      <c r="B1362" s="5" t="str">
        <f>VLOOKUP(LEFT(A1362,5),CA_Counties_TIGER2016!$D$2:$E$59,2,FALSE)</f>
        <v>Los Angeles</v>
      </c>
      <c r="C1362" s="5" t="s">
        <v>1426</v>
      </c>
      <c r="D1362" s="6">
        <v>0.19116750883500777</v>
      </c>
    </row>
    <row r="1363" spans="1:4" x14ac:dyDescent="0.3">
      <c r="A1363" s="7" t="s">
        <v>765</v>
      </c>
      <c r="B1363" s="7" t="str">
        <f>VLOOKUP(LEFT(A1363,5),CA_Counties_TIGER2016!$D$2:$E$59,2,FALSE)</f>
        <v>Los Angeles</v>
      </c>
      <c r="C1363" s="7" t="s">
        <v>1426</v>
      </c>
      <c r="D1363" s="8">
        <v>0.19116750883500777</v>
      </c>
    </row>
    <row r="1364" spans="1:4" x14ac:dyDescent="0.3">
      <c r="A1364" s="5" t="s">
        <v>766</v>
      </c>
      <c r="B1364" s="5" t="str">
        <f>VLOOKUP(LEFT(A1364,5),CA_Counties_TIGER2016!$D$2:$E$59,2,FALSE)</f>
        <v>Los Angeles</v>
      </c>
      <c r="C1364" s="5" t="s">
        <v>1426</v>
      </c>
      <c r="D1364" s="6">
        <v>0.19116750883500777</v>
      </c>
    </row>
    <row r="1365" spans="1:4" x14ac:dyDescent="0.3">
      <c r="A1365" s="7" t="s">
        <v>767</v>
      </c>
      <c r="B1365" s="7" t="str">
        <f>VLOOKUP(LEFT(A1365,5),CA_Counties_TIGER2016!$D$2:$E$59,2,FALSE)</f>
        <v>Los Angeles</v>
      </c>
      <c r="C1365" s="7" t="s">
        <v>1426</v>
      </c>
      <c r="D1365" s="8">
        <v>0.19116750883500777</v>
      </c>
    </row>
    <row r="1366" spans="1:4" x14ac:dyDescent="0.3">
      <c r="A1366" s="5" t="s">
        <v>768</v>
      </c>
      <c r="B1366" s="5" t="str">
        <f>VLOOKUP(LEFT(A1366,5),CA_Counties_TIGER2016!$D$2:$E$59,2,FALSE)</f>
        <v>Los Angeles</v>
      </c>
      <c r="C1366" s="5" t="s">
        <v>1426</v>
      </c>
      <c r="D1366" s="6">
        <v>0.19116750883500777</v>
      </c>
    </row>
    <row r="1367" spans="1:4" x14ac:dyDescent="0.3">
      <c r="A1367" s="7" t="s">
        <v>769</v>
      </c>
      <c r="B1367" s="7" t="str">
        <f>VLOOKUP(LEFT(A1367,5),CA_Counties_TIGER2016!$D$2:$E$59,2,FALSE)</f>
        <v>Los Angeles</v>
      </c>
      <c r="C1367" s="7" t="s">
        <v>1426</v>
      </c>
      <c r="D1367" s="8">
        <v>0.19116750883500777</v>
      </c>
    </row>
    <row r="1368" spans="1:4" x14ac:dyDescent="0.3">
      <c r="A1368" s="5" t="s">
        <v>770</v>
      </c>
      <c r="B1368" s="5" t="str">
        <f>VLOOKUP(LEFT(A1368,5),CA_Counties_TIGER2016!$D$2:$E$59,2,FALSE)</f>
        <v>Los Angeles</v>
      </c>
      <c r="C1368" s="5" t="s">
        <v>1426</v>
      </c>
      <c r="D1368" s="6">
        <v>0.19116750883500777</v>
      </c>
    </row>
    <row r="1369" spans="1:4" x14ac:dyDescent="0.3">
      <c r="A1369" s="7" t="s">
        <v>2315</v>
      </c>
      <c r="B1369" s="7" t="str">
        <f>VLOOKUP(LEFT(A1369,5),CA_Counties_TIGER2016!$D$2:$E$59,2,FALSE)</f>
        <v>Yolo</v>
      </c>
      <c r="C1369" s="7" t="s">
        <v>1594</v>
      </c>
      <c r="D1369" s="8">
        <v>0.20818755994283814</v>
      </c>
    </row>
    <row r="1370" spans="1:4" x14ac:dyDescent="0.3">
      <c r="A1370" s="5" t="s">
        <v>2316</v>
      </c>
      <c r="B1370" s="5" t="str">
        <f>VLOOKUP(LEFT(A1370,5),CA_Counties_TIGER2016!$D$2:$E$59,2,FALSE)</f>
        <v>San Diego</v>
      </c>
      <c r="C1370" s="5" t="s">
        <v>1428</v>
      </c>
      <c r="D1370" s="6">
        <v>0.10005694716598504</v>
      </c>
    </row>
    <row r="1371" spans="1:4" x14ac:dyDescent="0.3">
      <c r="A1371" s="7" t="s">
        <v>2317</v>
      </c>
      <c r="B1371" s="7" t="str">
        <f>VLOOKUP(LEFT(A1371,5),CA_Counties_TIGER2016!$D$2:$E$59,2,FALSE)</f>
        <v>San Diego</v>
      </c>
      <c r="C1371" s="7" t="s">
        <v>1428</v>
      </c>
      <c r="D1371" s="8">
        <v>0.10005694716598504</v>
      </c>
    </row>
    <row r="1372" spans="1:4" x14ac:dyDescent="0.3">
      <c r="A1372" s="5" t="s">
        <v>2318</v>
      </c>
      <c r="B1372" s="5" t="str">
        <f>VLOOKUP(LEFT(A1372,5),CA_Counties_TIGER2016!$D$2:$E$59,2,FALSE)</f>
        <v>San Diego</v>
      </c>
      <c r="C1372" s="5" t="s">
        <v>1428</v>
      </c>
      <c r="D1372" s="6">
        <v>0.10005694716598504</v>
      </c>
    </row>
    <row r="1373" spans="1:4" x14ac:dyDescent="0.3">
      <c r="A1373" s="7" t="s">
        <v>2319</v>
      </c>
      <c r="B1373" s="7" t="str">
        <f>VLOOKUP(LEFT(A1373,5),CA_Counties_TIGER2016!$D$2:$E$59,2,FALSE)</f>
        <v>San Diego</v>
      </c>
      <c r="C1373" s="7" t="s">
        <v>1428</v>
      </c>
      <c r="D1373" s="8">
        <v>0.10005694716598504</v>
      </c>
    </row>
    <row r="1374" spans="1:4" x14ac:dyDescent="0.3">
      <c r="A1374" s="5" t="s">
        <v>2320</v>
      </c>
      <c r="B1374" s="5" t="str">
        <f>VLOOKUP(LEFT(A1374,5),CA_Counties_TIGER2016!$D$2:$E$59,2,FALSE)</f>
        <v>San Diego</v>
      </c>
      <c r="C1374" s="5" t="s">
        <v>1428</v>
      </c>
      <c r="D1374" s="6">
        <v>0.10005694716598504</v>
      </c>
    </row>
    <row r="1375" spans="1:4" x14ac:dyDescent="0.3">
      <c r="A1375" s="7" t="s">
        <v>2321</v>
      </c>
      <c r="B1375" s="7" t="str">
        <f>VLOOKUP(LEFT(A1375,5),CA_Counties_TIGER2016!$D$2:$E$59,2,FALSE)</f>
        <v>San Diego</v>
      </c>
      <c r="C1375" s="7" t="s">
        <v>1880</v>
      </c>
      <c r="D1375" s="8">
        <v>0.11387671114711073</v>
      </c>
    </row>
    <row r="1376" spans="1:4" x14ac:dyDescent="0.3">
      <c r="A1376" s="5" t="s">
        <v>2322</v>
      </c>
      <c r="B1376" s="5" t="str">
        <f>VLOOKUP(LEFT(A1376,5),CA_Counties_TIGER2016!$D$2:$E$59,2,FALSE)</f>
        <v>San Diego</v>
      </c>
      <c r="C1376" s="5" t="s">
        <v>1428</v>
      </c>
      <c r="D1376" s="6">
        <v>0.10005694716598504</v>
      </c>
    </row>
    <row r="1377" spans="1:4" x14ac:dyDescent="0.3">
      <c r="A1377" s="7" t="s">
        <v>2323</v>
      </c>
      <c r="B1377" s="7" t="str">
        <f>VLOOKUP(LEFT(A1377,5),CA_Counties_TIGER2016!$D$2:$E$59,2,FALSE)</f>
        <v>San Diego</v>
      </c>
      <c r="C1377" s="7" t="s">
        <v>1880</v>
      </c>
      <c r="D1377" s="8">
        <v>0.11387671114711073</v>
      </c>
    </row>
    <row r="1378" spans="1:4" x14ac:dyDescent="0.3">
      <c r="A1378" s="5" t="s">
        <v>2324</v>
      </c>
      <c r="B1378" s="5" t="str">
        <f>VLOOKUP(LEFT(A1378,5),CA_Counties_TIGER2016!$D$2:$E$59,2,FALSE)</f>
        <v>San Diego</v>
      </c>
      <c r="C1378" s="5" t="s">
        <v>1880</v>
      </c>
      <c r="D1378" s="6">
        <v>0.11387671114711073</v>
      </c>
    </row>
    <row r="1379" spans="1:4" x14ac:dyDescent="0.3">
      <c r="A1379" s="7" t="s">
        <v>2325</v>
      </c>
      <c r="B1379" s="7" t="str">
        <f>VLOOKUP(LEFT(A1379,5),CA_Counties_TIGER2016!$D$2:$E$59,2,FALSE)</f>
        <v>San Diego</v>
      </c>
      <c r="C1379" s="7" t="s">
        <v>1428</v>
      </c>
      <c r="D1379" s="8">
        <v>0.10005694716598504</v>
      </c>
    </row>
    <row r="1380" spans="1:4" x14ac:dyDescent="0.3">
      <c r="A1380" s="5" t="s">
        <v>2326</v>
      </c>
      <c r="B1380" s="5" t="str">
        <f>VLOOKUP(LEFT(A1380,5),CA_Counties_TIGER2016!$D$2:$E$59,2,FALSE)</f>
        <v>San Diego</v>
      </c>
      <c r="C1380" s="5" t="s">
        <v>1428</v>
      </c>
      <c r="D1380" s="6">
        <v>0.10005694716598504</v>
      </c>
    </row>
    <row r="1381" spans="1:4" x14ac:dyDescent="0.3">
      <c r="A1381" s="7" t="s">
        <v>2327</v>
      </c>
      <c r="B1381" s="7" t="str">
        <f>VLOOKUP(LEFT(A1381,5),CA_Counties_TIGER2016!$D$2:$E$59,2,FALSE)</f>
        <v>San Diego</v>
      </c>
      <c r="C1381" s="7" t="s">
        <v>1875</v>
      </c>
      <c r="D1381" s="8">
        <v>0.10600753322942362</v>
      </c>
    </row>
    <row r="1382" spans="1:4" x14ac:dyDescent="0.3">
      <c r="A1382" s="5" t="s">
        <v>2328</v>
      </c>
      <c r="B1382" s="5" t="str">
        <f>VLOOKUP(LEFT(A1382,5),CA_Counties_TIGER2016!$D$2:$E$59,2,FALSE)</f>
        <v>San Diego</v>
      </c>
      <c r="C1382" s="5" t="s">
        <v>1869</v>
      </c>
      <c r="D1382" s="6">
        <v>0.11878706199216302</v>
      </c>
    </row>
    <row r="1383" spans="1:4" x14ac:dyDescent="0.3">
      <c r="A1383" s="7" t="s">
        <v>2329</v>
      </c>
      <c r="B1383" s="7" t="str">
        <f>VLOOKUP(LEFT(A1383,5),CA_Counties_TIGER2016!$D$2:$E$59,2,FALSE)</f>
        <v>San Diego</v>
      </c>
      <c r="C1383" s="7" t="s">
        <v>1428</v>
      </c>
      <c r="D1383" s="8">
        <v>0.10005694716598504</v>
      </c>
    </row>
    <row r="1384" spans="1:4" x14ac:dyDescent="0.3">
      <c r="A1384" s="5" t="s">
        <v>2330</v>
      </c>
      <c r="B1384" s="5" t="str">
        <f>VLOOKUP(LEFT(A1384,5),CA_Counties_TIGER2016!$D$2:$E$59,2,FALSE)</f>
        <v>Alameda</v>
      </c>
      <c r="C1384" s="5" t="s">
        <v>1773</v>
      </c>
      <c r="D1384" s="6">
        <v>0.10385642979884696</v>
      </c>
    </row>
    <row r="1385" spans="1:4" x14ac:dyDescent="0.3">
      <c r="A1385" s="7" t="s">
        <v>2331</v>
      </c>
      <c r="B1385" s="7" t="str">
        <f>VLOOKUP(LEFT(A1385,5),CA_Counties_TIGER2016!$D$2:$E$59,2,FALSE)</f>
        <v>Tuolumne</v>
      </c>
      <c r="C1385" s="7" t="s">
        <v>2332</v>
      </c>
      <c r="D1385" s="8">
        <v>0.11541504832480601</v>
      </c>
    </row>
    <row r="1386" spans="1:4" x14ac:dyDescent="0.3">
      <c r="A1386" s="5" t="s">
        <v>2333</v>
      </c>
      <c r="B1386" s="5" t="str">
        <f>VLOOKUP(LEFT(A1386,5),CA_Counties_TIGER2016!$D$2:$E$59,2,FALSE)</f>
        <v>Tuolumne</v>
      </c>
      <c r="C1386" s="5" t="s">
        <v>2332</v>
      </c>
      <c r="D1386" s="6">
        <v>0.11541504832480601</v>
      </c>
    </row>
    <row r="1387" spans="1:4" x14ac:dyDescent="0.3">
      <c r="A1387" s="7" t="s">
        <v>2334</v>
      </c>
      <c r="B1387" s="7" t="str">
        <f>VLOOKUP(LEFT(A1387,5),CA_Counties_TIGER2016!$D$2:$E$59,2,FALSE)</f>
        <v>Tuolumne</v>
      </c>
      <c r="C1387" s="7" t="s">
        <v>2335</v>
      </c>
      <c r="D1387" s="8">
        <v>0.11071419970123907</v>
      </c>
    </row>
    <row r="1388" spans="1:4" x14ac:dyDescent="0.3">
      <c r="A1388" s="5" t="s">
        <v>2336</v>
      </c>
      <c r="B1388" s="5" t="str">
        <f>VLOOKUP(LEFT(A1388,5),CA_Counties_TIGER2016!$D$2:$E$59,2,FALSE)</f>
        <v>Kern</v>
      </c>
      <c r="C1388" s="5" t="s">
        <v>2337</v>
      </c>
      <c r="D1388" s="6">
        <v>0.19683713862334987</v>
      </c>
    </row>
    <row r="1389" spans="1:4" x14ac:dyDescent="0.3">
      <c r="A1389" s="7" t="s">
        <v>2338</v>
      </c>
      <c r="B1389" s="7" t="str">
        <f>VLOOKUP(LEFT(A1389,5),CA_Counties_TIGER2016!$D$2:$E$59,2,FALSE)</f>
        <v>Kern</v>
      </c>
      <c r="C1389" s="7" t="s">
        <v>2339</v>
      </c>
      <c r="D1389" s="8">
        <v>0.16109431816088346</v>
      </c>
    </row>
    <row r="1390" spans="1:4" x14ac:dyDescent="0.3">
      <c r="A1390" s="5" t="s">
        <v>2340</v>
      </c>
      <c r="B1390" s="5" t="str">
        <f>VLOOKUP(LEFT(A1390,5),CA_Counties_TIGER2016!$D$2:$E$59,2,FALSE)</f>
        <v>San Diego</v>
      </c>
      <c r="C1390" s="5" t="s">
        <v>1428</v>
      </c>
      <c r="D1390" s="6">
        <v>0.10005694716598504</v>
      </c>
    </row>
    <row r="1391" spans="1:4" x14ac:dyDescent="0.3">
      <c r="A1391" s="7" t="s">
        <v>2341</v>
      </c>
      <c r="B1391" s="7" t="str">
        <f>VLOOKUP(LEFT(A1391,5),CA_Counties_TIGER2016!$D$2:$E$59,2,FALSE)</f>
        <v>Kern</v>
      </c>
      <c r="C1391" s="7" t="s">
        <v>2342</v>
      </c>
      <c r="D1391" s="8">
        <v>0.23822489822265125</v>
      </c>
    </row>
    <row r="1392" spans="1:4" x14ac:dyDescent="0.3">
      <c r="A1392" s="5" t="s">
        <v>2343</v>
      </c>
      <c r="B1392" s="5" t="str">
        <f>VLOOKUP(LEFT(A1392,5),CA_Counties_TIGER2016!$D$2:$E$59,2,FALSE)</f>
        <v>San Diego</v>
      </c>
      <c r="C1392" s="5" t="s">
        <v>1880</v>
      </c>
      <c r="D1392" s="6">
        <v>0.11387671114711073</v>
      </c>
    </row>
    <row r="1393" spans="1:4" x14ac:dyDescent="0.3">
      <c r="A1393" s="7" t="s">
        <v>2344</v>
      </c>
      <c r="B1393" s="7" t="str">
        <f>VLOOKUP(LEFT(A1393,5),CA_Counties_TIGER2016!$D$2:$E$59,2,FALSE)</f>
        <v>San Diego</v>
      </c>
      <c r="C1393" s="7" t="s">
        <v>1880</v>
      </c>
      <c r="D1393" s="8">
        <v>0.11387671114711073</v>
      </c>
    </row>
    <row r="1394" spans="1:4" x14ac:dyDescent="0.3">
      <c r="A1394" s="5" t="s">
        <v>2345</v>
      </c>
      <c r="B1394" s="5" t="str">
        <f>VLOOKUP(LEFT(A1394,5),CA_Counties_TIGER2016!$D$2:$E$59,2,FALSE)</f>
        <v>San Diego</v>
      </c>
      <c r="C1394" s="5" t="s">
        <v>1880</v>
      </c>
      <c r="D1394" s="6">
        <v>0.11387671114711073</v>
      </c>
    </row>
    <row r="1395" spans="1:4" x14ac:dyDescent="0.3">
      <c r="A1395" s="7" t="s">
        <v>2346</v>
      </c>
      <c r="B1395" s="7" t="str">
        <f>VLOOKUP(LEFT(A1395,5),CA_Counties_TIGER2016!$D$2:$E$59,2,FALSE)</f>
        <v>San Diego</v>
      </c>
      <c r="C1395" s="7" t="s">
        <v>1880</v>
      </c>
      <c r="D1395" s="8">
        <v>0.11387671114711073</v>
      </c>
    </row>
    <row r="1396" spans="1:4" x14ac:dyDescent="0.3">
      <c r="A1396" s="5" t="s">
        <v>2347</v>
      </c>
      <c r="B1396" s="5" t="str">
        <f>VLOOKUP(LEFT(A1396,5),CA_Counties_TIGER2016!$D$2:$E$59,2,FALSE)</f>
        <v>San Diego</v>
      </c>
      <c r="C1396" s="5" t="s">
        <v>1428</v>
      </c>
      <c r="D1396" s="6">
        <v>0.10005694716598504</v>
      </c>
    </row>
    <row r="1397" spans="1:4" x14ac:dyDescent="0.3">
      <c r="A1397" s="7" t="s">
        <v>2348</v>
      </c>
      <c r="B1397" s="7" t="str">
        <f>VLOOKUP(LEFT(A1397,5),CA_Counties_TIGER2016!$D$2:$E$59,2,FALSE)</f>
        <v>San Diego</v>
      </c>
      <c r="C1397" s="7" t="s">
        <v>1428</v>
      </c>
      <c r="D1397" s="8">
        <v>0.10005694716598504</v>
      </c>
    </row>
    <row r="1398" spans="1:4" x14ac:dyDescent="0.3">
      <c r="A1398" s="5" t="s">
        <v>2349</v>
      </c>
      <c r="B1398" s="5" t="str">
        <f>VLOOKUP(LEFT(A1398,5),CA_Counties_TIGER2016!$D$2:$E$59,2,FALSE)</f>
        <v>San Diego</v>
      </c>
      <c r="C1398" s="5" t="s">
        <v>1428</v>
      </c>
      <c r="D1398" s="6">
        <v>0.10005694716598504</v>
      </c>
    </row>
    <row r="1399" spans="1:4" x14ac:dyDescent="0.3">
      <c r="A1399" s="7" t="s">
        <v>2350</v>
      </c>
      <c r="B1399" s="7" t="str">
        <f>VLOOKUP(LEFT(A1399,5),CA_Counties_TIGER2016!$D$2:$E$59,2,FALSE)</f>
        <v>San Diego</v>
      </c>
      <c r="C1399" s="7" t="s">
        <v>1875</v>
      </c>
      <c r="D1399" s="8">
        <v>0.10600753322942362</v>
      </c>
    </row>
    <row r="1400" spans="1:4" x14ac:dyDescent="0.3">
      <c r="A1400" s="5" t="s">
        <v>2351</v>
      </c>
      <c r="B1400" s="5" t="str">
        <f>VLOOKUP(LEFT(A1400,5),CA_Counties_TIGER2016!$D$2:$E$59,2,FALSE)</f>
        <v>San Diego</v>
      </c>
      <c r="C1400" s="5" t="s">
        <v>1428</v>
      </c>
      <c r="D1400" s="6">
        <v>0.10005694716598504</v>
      </c>
    </row>
    <row r="1401" spans="1:4" x14ac:dyDescent="0.3">
      <c r="A1401" s="7" t="s">
        <v>2352</v>
      </c>
      <c r="B1401" s="7" t="str">
        <f>VLOOKUP(LEFT(A1401,5),CA_Counties_TIGER2016!$D$2:$E$59,2,FALSE)</f>
        <v>Los Angeles</v>
      </c>
      <c r="C1401" s="7" t="s">
        <v>1426</v>
      </c>
      <c r="D1401" s="8">
        <v>0.19116750883500777</v>
      </c>
    </row>
    <row r="1402" spans="1:4" x14ac:dyDescent="0.3">
      <c r="A1402" s="5" t="s">
        <v>2353</v>
      </c>
      <c r="B1402" s="5" t="str">
        <f>VLOOKUP(LEFT(A1402,5),CA_Counties_TIGER2016!$D$2:$E$59,2,FALSE)</f>
        <v>San Diego</v>
      </c>
      <c r="C1402" s="5" t="s">
        <v>1428</v>
      </c>
      <c r="D1402" s="6">
        <v>0.10005694716598504</v>
      </c>
    </row>
    <row r="1403" spans="1:4" x14ac:dyDescent="0.3">
      <c r="A1403" s="7" t="s">
        <v>2354</v>
      </c>
      <c r="B1403" s="7" t="str">
        <f>VLOOKUP(LEFT(A1403,5),CA_Counties_TIGER2016!$D$2:$E$59,2,FALSE)</f>
        <v>San Diego</v>
      </c>
      <c r="C1403" s="7" t="s">
        <v>1428</v>
      </c>
      <c r="D1403" s="8">
        <v>0.10005694716598504</v>
      </c>
    </row>
    <row r="1404" spans="1:4" x14ac:dyDescent="0.3">
      <c r="A1404" s="5" t="s">
        <v>771</v>
      </c>
      <c r="B1404" s="5" t="str">
        <f>VLOOKUP(LEFT(A1404,5),CA_Counties_TIGER2016!$D$2:$E$59,2,FALSE)</f>
        <v>Los Angeles</v>
      </c>
      <c r="C1404" s="5" t="s">
        <v>1423</v>
      </c>
      <c r="D1404" s="6">
        <v>0.27768249765510217</v>
      </c>
    </row>
    <row r="1405" spans="1:4" x14ac:dyDescent="0.3">
      <c r="A1405" s="7" t="s">
        <v>772</v>
      </c>
      <c r="B1405" s="7" t="str">
        <f>VLOOKUP(LEFT(A1405,5),CA_Counties_TIGER2016!$D$2:$E$59,2,FALSE)</f>
        <v>Los Angeles</v>
      </c>
      <c r="C1405" s="7" t="s">
        <v>1423</v>
      </c>
      <c r="D1405" s="8">
        <v>0.27768249765510217</v>
      </c>
    </row>
    <row r="1406" spans="1:4" x14ac:dyDescent="0.3">
      <c r="A1406" s="5" t="s">
        <v>773</v>
      </c>
      <c r="B1406" s="5" t="str">
        <f>VLOOKUP(LEFT(A1406,5),CA_Counties_TIGER2016!$D$2:$E$59,2,FALSE)</f>
        <v>Los Angeles</v>
      </c>
      <c r="C1406" s="5" t="s">
        <v>1423</v>
      </c>
      <c r="D1406" s="6">
        <v>0.27768249765510217</v>
      </c>
    </row>
    <row r="1407" spans="1:4" x14ac:dyDescent="0.3">
      <c r="A1407" s="7" t="s">
        <v>774</v>
      </c>
      <c r="B1407" s="7" t="str">
        <f>VLOOKUP(LEFT(A1407,5),CA_Counties_TIGER2016!$D$2:$E$59,2,FALSE)</f>
        <v>Los Angeles</v>
      </c>
      <c r="C1407" s="7" t="s">
        <v>1423</v>
      </c>
      <c r="D1407" s="8">
        <v>0.27768249765510217</v>
      </c>
    </row>
    <row r="1408" spans="1:4" x14ac:dyDescent="0.3">
      <c r="A1408" s="5" t="s">
        <v>775</v>
      </c>
      <c r="B1408" s="5" t="str">
        <f>VLOOKUP(LEFT(A1408,5),CA_Counties_TIGER2016!$D$2:$E$59,2,FALSE)</f>
        <v>Los Angeles</v>
      </c>
      <c r="C1408" s="5" t="s">
        <v>1423</v>
      </c>
      <c r="D1408" s="6">
        <v>0.27768249765510217</v>
      </c>
    </row>
    <row r="1409" spans="1:4" x14ac:dyDescent="0.3">
      <c r="A1409" s="7" t="s">
        <v>776</v>
      </c>
      <c r="B1409" s="7" t="str">
        <f>VLOOKUP(LEFT(A1409,5),CA_Counties_TIGER2016!$D$2:$E$59,2,FALSE)</f>
        <v>Los Angeles</v>
      </c>
      <c r="C1409" s="7" t="s">
        <v>1423</v>
      </c>
      <c r="D1409" s="8">
        <v>0.27768249765510217</v>
      </c>
    </row>
    <row r="1410" spans="1:4" x14ac:dyDescent="0.3">
      <c r="A1410" s="5" t="s">
        <v>777</v>
      </c>
      <c r="B1410" s="5" t="str">
        <f>VLOOKUP(LEFT(A1410,5),CA_Counties_TIGER2016!$D$2:$E$59,2,FALSE)</f>
        <v>Los Angeles</v>
      </c>
      <c r="C1410" s="5" t="s">
        <v>1423</v>
      </c>
      <c r="D1410" s="6">
        <v>0.27768249765510217</v>
      </c>
    </row>
    <row r="1411" spans="1:4" x14ac:dyDescent="0.3">
      <c r="A1411" s="7" t="s">
        <v>2355</v>
      </c>
      <c r="B1411" s="7" t="str">
        <f>VLOOKUP(LEFT(A1411,5),CA_Counties_TIGER2016!$D$2:$E$59,2,FALSE)</f>
        <v>Los Angeles</v>
      </c>
      <c r="C1411" s="7" t="s">
        <v>1905</v>
      </c>
      <c r="D1411" s="8">
        <v>0.21420922990050736</v>
      </c>
    </row>
    <row r="1412" spans="1:4" x14ac:dyDescent="0.3">
      <c r="A1412" s="5" t="s">
        <v>778</v>
      </c>
      <c r="B1412" s="5" t="str">
        <f>VLOOKUP(LEFT(A1412,5),CA_Counties_TIGER2016!$D$2:$E$59,2,FALSE)</f>
        <v>Los Angeles</v>
      </c>
      <c r="C1412" s="5" t="s">
        <v>1423</v>
      </c>
      <c r="D1412" s="6">
        <v>0.27768249765510217</v>
      </c>
    </row>
    <row r="1413" spans="1:4" x14ac:dyDescent="0.3">
      <c r="A1413" s="7" t="s">
        <v>2356</v>
      </c>
      <c r="B1413" s="7" t="str">
        <f>VLOOKUP(LEFT(A1413,5),CA_Counties_TIGER2016!$D$2:$E$59,2,FALSE)</f>
        <v>San Diego</v>
      </c>
      <c r="C1413" s="7" t="s">
        <v>1880</v>
      </c>
      <c r="D1413" s="8">
        <v>0.11387671114711073</v>
      </c>
    </row>
    <row r="1414" spans="1:4" x14ac:dyDescent="0.3">
      <c r="A1414" s="5" t="s">
        <v>2357</v>
      </c>
      <c r="B1414" s="5" t="str">
        <f>VLOOKUP(LEFT(A1414,5),CA_Counties_TIGER2016!$D$2:$E$59,2,FALSE)</f>
        <v>San Diego</v>
      </c>
      <c r="C1414" s="5" t="s">
        <v>1880</v>
      </c>
      <c r="D1414" s="6">
        <v>0.11387671114711073</v>
      </c>
    </row>
    <row r="1415" spans="1:4" x14ac:dyDescent="0.3">
      <c r="A1415" s="7" t="s">
        <v>2358</v>
      </c>
      <c r="B1415" s="7" t="str">
        <f>VLOOKUP(LEFT(A1415,5),CA_Counties_TIGER2016!$D$2:$E$59,2,FALSE)</f>
        <v>San Diego</v>
      </c>
      <c r="C1415" s="7" t="s">
        <v>1880</v>
      </c>
      <c r="D1415" s="8">
        <v>0.11387671114711073</v>
      </c>
    </row>
    <row r="1416" spans="1:4" x14ac:dyDescent="0.3">
      <c r="A1416" s="5" t="s">
        <v>779</v>
      </c>
      <c r="B1416" s="5" t="str">
        <f>VLOOKUP(LEFT(A1416,5),CA_Counties_TIGER2016!$D$2:$E$59,2,FALSE)</f>
        <v>Los Angeles</v>
      </c>
      <c r="C1416" s="5" t="s">
        <v>1426</v>
      </c>
      <c r="D1416" s="6">
        <v>0.19116750883500777</v>
      </c>
    </row>
    <row r="1417" spans="1:4" x14ac:dyDescent="0.3">
      <c r="A1417" s="7" t="s">
        <v>780</v>
      </c>
      <c r="B1417" s="7" t="str">
        <f>VLOOKUP(LEFT(A1417,5),CA_Counties_TIGER2016!$D$2:$E$59,2,FALSE)</f>
        <v>Los Angeles</v>
      </c>
      <c r="C1417" s="7" t="s">
        <v>1423</v>
      </c>
      <c r="D1417" s="8">
        <v>0.27768249765510217</v>
      </c>
    </row>
    <row r="1418" spans="1:4" x14ac:dyDescent="0.3">
      <c r="A1418" s="5" t="s">
        <v>781</v>
      </c>
      <c r="B1418" s="5" t="str">
        <f>VLOOKUP(LEFT(A1418,5),CA_Counties_TIGER2016!$D$2:$E$59,2,FALSE)</f>
        <v>Los Angeles</v>
      </c>
      <c r="C1418" s="5" t="s">
        <v>1426</v>
      </c>
      <c r="D1418" s="6">
        <v>0.19116750883500777</v>
      </c>
    </row>
    <row r="1419" spans="1:4" x14ac:dyDescent="0.3">
      <c r="A1419" s="7" t="s">
        <v>782</v>
      </c>
      <c r="B1419" s="7" t="str">
        <f>VLOOKUP(LEFT(A1419,5),CA_Counties_TIGER2016!$D$2:$E$59,2,FALSE)</f>
        <v>Los Angeles</v>
      </c>
      <c r="C1419" s="7" t="s">
        <v>1423</v>
      </c>
      <c r="D1419" s="8">
        <v>0.27768249765510217</v>
      </c>
    </row>
    <row r="1420" spans="1:4" x14ac:dyDescent="0.3">
      <c r="A1420" s="5" t="s">
        <v>783</v>
      </c>
      <c r="B1420" s="5" t="str">
        <f>VLOOKUP(LEFT(A1420,5),CA_Counties_TIGER2016!$D$2:$E$59,2,FALSE)</f>
        <v>Los Angeles</v>
      </c>
      <c r="C1420" s="5" t="s">
        <v>1423</v>
      </c>
      <c r="D1420" s="6">
        <v>0.27768249765510217</v>
      </c>
    </row>
    <row r="1421" spans="1:4" x14ac:dyDescent="0.3">
      <c r="A1421" s="7" t="s">
        <v>784</v>
      </c>
      <c r="B1421" s="7" t="str">
        <f>VLOOKUP(LEFT(A1421,5),CA_Counties_TIGER2016!$D$2:$E$59,2,FALSE)</f>
        <v>Los Angeles</v>
      </c>
      <c r="C1421" s="7" t="s">
        <v>1423</v>
      </c>
      <c r="D1421" s="8">
        <v>0.27768249765510217</v>
      </c>
    </row>
    <row r="1422" spans="1:4" x14ac:dyDescent="0.3">
      <c r="A1422" s="5" t="s">
        <v>2359</v>
      </c>
      <c r="B1422" s="5" t="str">
        <f>VLOOKUP(LEFT(A1422,5),CA_Counties_TIGER2016!$D$2:$E$59,2,FALSE)</f>
        <v>Los Angeles</v>
      </c>
      <c r="C1422" s="5" t="s">
        <v>1423</v>
      </c>
      <c r="D1422" s="6">
        <v>0.27768249765510217</v>
      </c>
    </row>
    <row r="1423" spans="1:4" x14ac:dyDescent="0.3">
      <c r="A1423" s="7" t="s">
        <v>2360</v>
      </c>
      <c r="B1423" s="7" t="str">
        <f>VLOOKUP(LEFT(A1423,5),CA_Counties_TIGER2016!$D$2:$E$59,2,FALSE)</f>
        <v>Los Angeles</v>
      </c>
      <c r="C1423" s="7" t="s">
        <v>1423</v>
      </c>
      <c r="D1423" s="8">
        <v>0.27768249765510217</v>
      </c>
    </row>
    <row r="1424" spans="1:4" x14ac:dyDescent="0.3">
      <c r="A1424" s="5" t="s">
        <v>2361</v>
      </c>
      <c r="B1424" s="5" t="str">
        <f>VLOOKUP(LEFT(A1424,5),CA_Counties_TIGER2016!$D$2:$E$59,2,FALSE)</f>
        <v>Calaveras</v>
      </c>
      <c r="C1424" s="5" t="s">
        <v>2362</v>
      </c>
      <c r="D1424" s="6">
        <v>0.10188204088339899</v>
      </c>
    </row>
    <row r="1425" spans="1:4" x14ac:dyDescent="0.3">
      <c r="A1425" s="7" t="s">
        <v>2363</v>
      </c>
      <c r="B1425" s="7" t="str">
        <f>VLOOKUP(LEFT(A1425,5),CA_Counties_TIGER2016!$D$2:$E$59,2,FALSE)</f>
        <v>Stanislaus</v>
      </c>
      <c r="C1425" s="7" t="s">
        <v>1440</v>
      </c>
      <c r="D1425" s="8">
        <v>0.12699954581978523</v>
      </c>
    </row>
    <row r="1426" spans="1:4" x14ac:dyDescent="0.3">
      <c r="A1426" s="5" t="s">
        <v>785</v>
      </c>
      <c r="B1426" s="5" t="str">
        <f>VLOOKUP(LEFT(A1426,5),CA_Counties_TIGER2016!$D$2:$E$59,2,FALSE)</f>
        <v>Los Angeles</v>
      </c>
      <c r="C1426" s="5" t="s">
        <v>1423</v>
      </c>
      <c r="D1426" s="6">
        <v>0.27768249765510217</v>
      </c>
    </row>
    <row r="1427" spans="1:4" x14ac:dyDescent="0.3">
      <c r="A1427" s="7" t="s">
        <v>786</v>
      </c>
      <c r="B1427" s="7" t="str">
        <f>VLOOKUP(LEFT(A1427,5),CA_Counties_TIGER2016!$D$2:$E$59,2,FALSE)</f>
        <v>Los Angeles</v>
      </c>
      <c r="C1427" s="7" t="s">
        <v>1423</v>
      </c>
      <c r="D1427" s="8">
        <v>0.27768249765510217</v>
      </c>
    </row>
    <row r="1428" spans="1:4" x14ac:dyDescent="0.3">
      <c r="A1428" s="5" t="s">
        <v>787</v>
      </c>
      <c r="B1428" s="5" t="str">
        <f>VLOOKUP(LEFT(A1428,5),CA_Counties_TIGER2016!$D$2:$E$59,2,FALSE)</f>
        <v>Los Angeles</v>
      </c>
      <c r="C1428" s="5" t="s">
        <v>1423</v>
      </c>
      <c r="D1428" s="6">
        <v>0.27768249765510217</v>
      </c>
    </row>
    <row r="1429" spans="1:4" x14ac:dyDescent="0.3">
      <c r="A1429" s="7" t="s">
        <v>788</v>
      </c>
      <c r="B1429" s="7" t="str">
        <f>VLOOKUP(LEFT(A1429,5),CA_Counties_TIGER2016!$D$2:$E$59,2,FALSE)</f>
        <v>Los Angeles</v>
      </c>
      <c r="C1429" s="7" t="s">
        <v>1423</v>
      </c>
      <c r="D1429" s="8">
        <v>0.27768249765510217</v>
      </c>
    </row>
    <row r="1430" spans="1:4" x14ac:dyDescent="0.3">
      <c r="A1430" s="5" t="s">
        <v>789</v>
      </c>
      <c r="B1430" s="5" t="str">
        <f>VLOOKUP(LEFT(A1430,5),CA_Counties_TIGER2016!$D$2:$E$59,2,FALSE)</f>
        <v>Los Angeles</v>
      </c>
      <c r="C1430" s="5" t="s">
        <v>1423</v>
      </c>
      <c r="D1430" s="6">
        <v>0.27768249765510217</v>
      </c>
    </row>
    <row r="1431" spans="1:4" x14ac:dyDescent="0.3">
      <c r="A1431" s="7" t="s">
        <v>790</v>
      </c>
      <c r="B1431" s="7" t="str">
        <f>VLOOKUP(LEFT(A1431,5),CA_Counties_TIGER2016!$D$2:$E$59,2,FALSE)</f>
        <v>Los Angeles</v>
      </c>
      <c r="C1431" s="7" t="s">
        <v>1423</v>
      </c>
      <c r="D1431" s="8">
        <v>0.27768249765510217</v>
      </c>
    </row>
    <row r="1432" spans="1:4" x14ac:dyDescent="0.3">
      <c r="A1432" s="5" t="s">
        <v>791</v>
      </c>
      <c r="B1432" s="5" t="str">
        <f>VLOOKUP(LEFT(A1432,5),CA_Counties_TIGER2016!$D$2:$E$59,2,FALSE)</f>
        <v>Los Angeles</v>
      </c>
      <c r="C1432" s="5" t="s">
        <v>1423</v>
      </c>
      <c r="D1432" s="6">
        <v>0.27768249765510217</v>
      </c>
    </row>
    <row r="1433" spans="1:4" x14ac:dyDescent="0.3">
      <c r="A1433" s="7" t="s">
        <v>792</v>
      </c>
      <c r="B1433" s="7" t="str">
        <f>VLOOKUP(LEFT(A1433,5),CA_Counties_TIGER2016!$D$2:$E$59,2,FALSE)</f>
        <v>Los Angeles</v>
      </c>
      <c r="C1433" s="7" t="s">
        <v>1423</v>
      </c>
      <c r="D1433" s="8">
        <v>0.27768249765510217</v>
      </c>
    </row>
    <row r="1434" spans="1:4" x14ac:dyDescent="0.3">
      <c r="A1434" s="5" t="s">
        <v>793</v>
      </c>
      <c r="B1434" s="5" t="str">
        <f>VLOOKUP(LEFT(A1434,5),CA_Counties_TIGER2016!$D$2:$E$59,2,FALSE)</f>
        <v>Los Angeles</v>
      </c>
      <c r="C1434" s="5" t="s">
        <v>1423</v>
      </c>
      <c r="D1434" s="6">
        <v>0.27768249765510217</v>
      </c>
    </row>
    <row r="1435" spans="1:4" x14ac:dyDescent="0.3">
      <c r="A1435" s="7" t="s">
        <v>794</v>
      </c>
      <c r="B1435" s="7" t="str">
        <f>VLOOKUP(LEFT(A1435,5),CA_Counties_TIGER2016!$D$2:$E$59,2,FALSE)</f>
        <v>Los Angeles</v>
      </c>
      <c r="C1435" s="7" t="s">
        <v>1423</v>
      </c>
      <c r="D1435" s="8">
        <v>0.27768249765510217</v>
      </c>
    </row>
    <row r="1436" spans="1:4" x14ac:dyDescent="0.3">
      <c r="A1436" s="5" t="s">
        <v>2364</v>
      </c>
      <c r="B1436" s="5" t="str">
        <f>VLOOKUP(LEFT(A1436,5),CA_Counties_TIGER2016!$D$2:$E$59,2,FALSE)</f>
        <v>San Diego</v>
      </c>
      <c r="C1436" s="5" t="s">
        <v>1428</v>
      </c>
      <c r="D1436" s="6">
        <v>0.10005694716598504</v>
      </c>
    </row>
    <row r="1437" spans="1:4" x14ac:dyDescent="0.3">
      <c r="A1437" s="7" t="s">
        <v>2365</v>
      </c>
      <c r="B1437" s="7" t="str">
        <f>VLOOKUP(LEFT(A1437,5),CA_Counties_TIGER2016!$D$2:$E$59,2,FALSE)</f>
        <v>San Diego</v>
      </c>
      <c r="C1437" s="7" t="s">
        <v>1428</v>
      </c>
      <c r="D1437" s="8">
        <v>0.10005694716598504</v>
      </c>
    </row>
    <row r="1438" spans="1:4" x14ac:dyDescent="0.3">
      <c r="A1438" s="5" t="s">
        <v>2366</v>
      </c>
      <c r="B1438" s="5" t="str">
        <f>VLOOKUP(LEFT(A1438,5),CA_Counties_TIGER2016!$D$2:$E$59,2,FALSE)</f>
        <v>Fresno</v>
      </c>
      <c r="C1438" s="5" t="s">
        <v>2367</v>
      </c>
      <c r="D1438" s="6">
        <v>0.10042768253096379</v>
      </c>
    </row>
    <row r="1439" spans="1:4" x14ac:dyDescent="0.3">
      <c r="A1439" s="7" t="s">
        <v>2368</v>
      </c>
      <c r="B1439" s="7" t="str">
        <f>VLOOKUP(LEFT(A1439,5),CA_Counties_TIGER2016!$D$2:$E$59,2,FALSE)</f>
        <v>San Luis Obispo</v>
      </c>
      <c r="C1439" s="7" t="s">
        <v>2369</v>
      </c>
      <c r="D1439" s="8">
        <v>0.10606003864155192</v>
      </c>
    </row>
    <row r="1440" spans="1:4" x14ac:dyDescent="0.3">
      <c r="A1440" s="5" t="s">
        <v>2370</v>
      </c>
      <c r="B1440" s="5" t="str">
        <f>VLOOKUP(LEFT(A1440,5),CA_Counties_TIGER2016!$D$2:$E$59,2,FALSE)</f>
        <v>San Luis Obispo</v>
      </c>
      <c r="C1440" s="5" t="s">
        <v>1899</v>
      </c>
      <c r="D1440" s="6">
        <v>0.1601176607613132</v>
      </c>
    </row>
    <row r="1441" spans="1:4" x14ac:dyDescent="0.3">
      <c r="A1441" s="7" t="s">
        <v>2371</v>
      </c>
      <c r="B1441" s="7" t="str">
        <f>VLOOKUP(LEFT(A1441,5),CA_Counties_TIGER2016!$D$2:$E$59,2,FALSE)</f>
        <v>San Luis Obispo</v>
      </c>
      <c r="C1441" s="7" t="s">
        <v>2372</v>
      </c>
      <c r="D1441" s="8">
        <v>0.13447480662434508</v>
      </c>
    </row>
    <row r="1442" spans="1:4" x14ac:dyDescent="0.3">
      <c r="A1442" s="5" t="s">
        <v>2373</v>
      </c>
      <c r="B1442" s="5" t="str">
        <f>VLOOKUP(LEFT(A1442,5),CA_Counties_TIGER2016!$D$2:$E$59,2,FALSE)</f>
        <v>San Luis Obispo</v>
      </c>
      <c r="C1442" s="5" t="s">
        <v>1899</v>
      </c>
      <c r="D1442" s="6">
        <v>0.1601176607613132</v>
      </c>
    </row>
    <row r="1443" spans="1:4" x14ac:dyDescent="0.3">
      <c r="A1443" s="7" t="s">
        <v>2374</v>
      </c>
      <c r="B1443" s="7" t="str">
        <f>VLOOKUP(LEFT(A1443,5),CA_Counties_TIGER2016!$D$2:$E$59,2,FALSE)</f>
        <v>San Luis Obispo</v>
      </c>
      <c r="C1443" s="7" t="s">
        <v>2375</v>
      </c>
      <c r="D1443" s="8">
        <v>0.12972737796701658</v>
      </c>
    </row>
    <row r="1444" spans="1:4" x14ac:dyDescent="0.3">
      <c r="A1444" s="5" t="s">
        <v>2376</v>
      </c>
      <c r="B1444" s="5" t="str">
        <f>VLOOKUP(LEFT(A1444,5),CA_Counties_TIGER2016!$D$2:$E$59,2,FALSE)</f>
        <v>San Luis Obispo</v>
      </c>
      <c r="C1444" s="5" t="s">
        <v>2377</v>
      </c>
      <c r="D1444" s="6">
        <v>0.12922007008787664</v>
      </c>
    </row>
    <row r="1445" spans="1:4" x14ac:dyDescent="0.3">
      <c r="A1445" s="7" t="s">
        <v>2378</v>
      </c>
      <c r="B1445" s="7" t="str">
        <f>VLOOKUP(LEFT(A1445,5),CA_Counties_TIGER2016!$D$2:$E$59,2,FALSE)</f>
        <v>San Diego</v>
      </c>
      <c r="C1445" s="7" t="s">
        <v>1428</v>
      </c>
      <c r="D1445" s="8">
        <v>0.10005694716598504</v>
      </c>
    </row>
    <row r="1446" spans="1:4" x14ac:dyDescent="0.3">
      <c r="A1446" s="5" t="s">
        <v>2379</v>
      </c>
      <c r="B1446" s="5" t="str">
        <f>VLOOKUP(LEFT(A1446,5),CA_Counties_TIGER2016!$D$2:$E$59,2,FALSE)</f>
        <v>San Diego</v>
      </c>
      <c r="C1446" s="5" t="s">
        <v>1428</v>
      </c>
      <c r="D1446" s="6">
        <v>0.10005694716598504</v>
      </c>
    </row>
    <row r="1447" spans="1:4" x14ac:dyDescent="0.3">
      <c r="A1447" s="7" t="s">
        <v>2380</v>
      </c>
      <c r="B1447" s="7" t="str">
        <f>VLOOKUP(LEFT(A1447,5),CA_Counties_TIGER2016!$D$2:$E$59,2,FALSE)</f>
        <v>San Diego</v>
      </c>
      <c r="C1447" s="7" t="s">
        <v>1428</v>
      </c>
      <c r="D1447" s="8">
        <v>0.10005694716598504</v>
      </c>
    </row>
    <row r="1448" spans="1:4" x14ac:dyDescent="0.3">
      <c r="A1448" s="5" t="s">
        <v>2381</v>
      </c>
      <c r="B1448" s="5" t="str">
        <f>VLOOKUP(LEFT(A1448,5),CA_Counties_TIGER2016!$D$2:$E$59,2,FALSE)</f>
        <v>San Diego</v>
      </c>
      <c r="C1448" s="5" t="s">
        <v>1428</v>
      </c>
      <c r="D1448" s="6">
        <v>0.10005694716598504</v>
      </c>
    </row>
    <row r="1449" spans="1:4" x14ac:dyDescent="0.3">
      <c r="A1449" s="7" t="s">
        <v>2382</v>
      </c>
      <c r="B1449" s="7" t="str">
        <f>VLOOKUP(LEFT(A1449,5),CA_Counties_TIGER2016!$D$2:$E$59,2,FALSE)</f>
        <v>San Diego</v>
      </c>
      <c r="C1449" s="7" t="s">
        <v>1880</v>
      </c>
      <c r="D1449" s="8">
        <v>0.11387671114711073</v>
      </c>
    </row>
    <row r="1450" spans="1:4" x14ac:dyDescent="0.3">
      <c r="A1450" s="5" t="s">
        <v>795</v>
      </c>
      <c r="B1450" s="5" t="str">
        <f>VLOOKUP(LEFT(A1450,5),CA_Counties_TIGER2016!$D$2:$E$59,2,FALSE)</f>
        <v>Los Angeles</v>
      </c>
      <c r="C1450" s="5" t="s">
        <v>1423</v>
      </c>
      <c r="D1450" s="6">
        <v>0.27768249765510217</v>
      </c>
    </row>
    <row r="1451" spans="1:4" x14ac:dyDescent="0.3">
      <c r="A1451" s="7" t="s">
        <v>796</v>
      </c>
      <c r="B1451" s="7" t="str">
        <f>VLOOKUP(LEFT(A1451,5),CA_Counties_TIGER2016!$D$2:$E$59,2,FALSE)</f>
        <v>Los Angeles</v>
      </c>
      <c r="C1451" s="7" t="s">
        <v>1426</v>
      </c>
      <c r="D1451" s="8">
        <v>0.19116750883500777</v>
      </c>
    </row>
    <row r="1452" spans="1:4" x14ac:dyDescent="0.3">
      <c r="A1452" s="5" t="s">
        <v>797</v>
      </c>
      <c r="B1452" s="5" t="str">
        <f>VLOOKUP(LEFT(A1452,5),CA_Counties_TIGER2016!$D$2:$E$59,2,FALSE)</f>
        <v>Los Angeles</v>
      </c>
      <c r="C1452" s="5" t="s">
        <v>1423</v>
      </c>
      <c r="D1452" s="6">
        <v>0.27768249765510217</v>
      </c>
    </row>
    <row r="1453" spans="1:4" x14ac:dyDescent="0.3">
      <c r="A1453" s="7" t="s">
        <v>798</v>
      </c>
      <c r="B1453" s="7" t="str">
        <f>VLOOKUP(LEFT(A1453,5),CA_Counties_TIGER2016!$D$2:$E$59,2,FALSE)</f>
        <v>Los Angeles</v>
      </c>
      <c r="C1453" s="7" t="s">
        <v>1423</v>
      </c>
      <c r="D1453" s="8">
        <v>0.27768249765510217</v>
      </c>
    </row>
    <row r="1454" spans="1:4" x14ac:dyDescent="0.3">
      <c r="A1454" s="5" t="s">
        <v>2383</v>
      </c>
      <c r="B1454" s="5" t="str">
        <f>VLOOKUP(LEFT(A1454,5),CA_Counties_TIGER2016!$D$2:$E$59,2,FALSE)</f>
        <v>Los Angeles</v>
      </c>
      <c r="C1454" s="5" t="s">
        <v>1423</v>
      </c>
      <c r="D1454" s="6">
        <v>0.27768249765510217</v>
      </c>
    </row>
    <row r="1455" spans="1:4" x14ac:dyDescent="0.3">
      <c r="A1455" s="7" t="s">
        <v>2384</v>
      </c>
      <c r="B1455" s="7" t="str">
        <f>VLOOKUP(LEFT(A1455,5),CA_Counties_TIGER2016!$D$2:$E$59,2,FALSE)</f>
        <v>Los Angeles</v>
      </c>
      <c r="C1455" s="7" t="s">
        <v>1478</v>
      </c>
      <c r="D1455" s="8">
        <v>0.11374049091080168</v>
      </c>
    </row>
    <row r="1456" spans="1:4" x14ac:dyDescent="0.3">
      <c r="A1456" s="5" t="s">
        <v>2385</v>
      </c>
      <c r="B1456" s="5" t="str">
        <f>VLOOKUP(LEFT(A1456,5),CA_Counties_TIGER2016!$D$2:$E$59,2,FALSE)</f>
        <v>Los Angeles</v>
      </c>
      <c r="C1456" s="5" t="s">
        <v>1996</v>
      </c>
      <c r="D1456" s="6">
        <v>0.12752209155035144</v>
      </c>
    </row>
    <row r="1457" spans="1:4" x14ac:dyDescent="0.3">
      <c r="A1457" s="7" t="s">
        <v>799</v>
      </c>
      <c r="B1457" s="7" t="str">
        <f>VLOOKUP(LEFT(A1457,5),CA_Counties_TIGER2016!$D$2:$E$59,2,FALSE)</f>
        <v>Los Angeles</v>
      </c>
      <c r="C1457" s="7" t="s">
        <v>1423</v>
      </c>
      <c r="D1457" s="8">
        <v>0.27768249765510217</v>
      </c>
    </row>
    <row r="1458" spans="1:4" x14ac:dyDescent="0.3">
      <c r="A1458" s="5" t="s">
        <v>800</v>
      </c>
      <c r="B1458" s="5" t="str">
        <f>VLOOKUP(LEFT(A1458,5),CA_Counties_TIGER2016!$D$2:$E$59,2,FALSE)</f>
        <v>Los Angeles</v>
      </c>
      <c r="C1458" s="5" t="s">
        <v>1423</v>
      </c>
      <c r="D1458" s="6">
        <v>0.27768249765510217</v>
      </c>
    </row>
    <row r="1459" spans="1:4" x14ac:dyDescent="0.3">
      <c r="A1459" s="7" t="s">
        <v>2386</v>
      </c>
      <c r="B1459" s="7" t="str">
        <f>VLOOKUP(LEFT(A1459,5),CA_Counties_TIGER2016!$D$2:$E$59,2,FALSE)</f>
        <v>Los Angeles</v>
      </c>
      <c r="C1459" s="7" t="s">
        <v>1423</v>
      </c>
      <c r="D1459" s="8">
        <v>0.27768249765510217</v>
      </c>
    </row>
    <row r="1460" spans="1:4" x14ac:dyDescent="0.3">
      <c r="A1460" s="5" t="s">
        <v>2387</v>
      </c>
      <c r="B1460" s="5" t="str">
        <f>VLOOKUP(LEFT(A1460,5),CA_Counties_TIGER2016!$D$2:$E$59,2,FALSE)</f>
        <v>San Francisco</v>
      </c>
      <c r="C1460" s="5" t="s">
        <v>1545</v>
      </c>
      <c r="D1460" s="6">
        <v>0.1920829907255345</v>
      </c>
    </row>
    <row r="1461" spans="1:4" x14ac:dyDescent="0.3">
      <c r="A1461" s="7" t="s">
        <v>2388</v>
      </c>
      <c r="B1461" s="7" t="str">
        <f>VLOOKUP(LEFT(A1461,5),CA_Counties_TIGER2016!$D$2:$E$59,2,FALSE)</f>
        <v>El Dorado</v>
      </c>
      <c r="C1461" s="7" t="s">
        <v>1802</v>
      </c>
      <c r="D1461" s="8">
        <v>0.14969074750212796</v>
      </c>
    </row>
    <row r="1462" spans="1:4" x14ac:dyDescent="0.3">
      <c r="A1462" s="5" t="s">
        <v>2389</v>
      </c>
      <c r="B1462" s="5" t="str">
        <f>VLOOKUP(LEFT(A1462,5),CA_Counties_TIGER2016!$D$2:$E$59,2,FALSE)</f>
        <v>El Dorado</v>
      </c>
      <c r="C1462" s="5" t="s">
        <v>1802</v>
      </c>
      <c r="D1462" s="6">
        <v>0.14969074750212796</v>
      </c>
    </row>
    <row r="1463" spans="1:4" x14ac:dyDescent="0.3">
      <c r="A1463" s="7" t="s">
        <v>2390</v>
      </c>
      <c r="B1463" s="7" t="str">
        <f>VLOOKUP(LEFT(A1463,5),CA_Counties_TIGER2016!$D$2:$E$59,2,FALSE)</f>
        <v>El Dorado</v>
      </c>
      <c r="C1463" s="7" t="s">
        <v>2110</v>
      </c>
      <c r="D1463" s="8">
        <v>0.13430868596202741</v>
      </c>
    </row>
    <row r="1464" spans="1:4" x14ac:dyDescent="0.3">
      <c r="A1464" s="5" t="s">
        <v>2391</v>
      </c>
      <c r="B1464" s="5" t="str">
        <f>VLOOKUP(LEFT(A1464,5),CA_Counties_TIGER2016!$D$2:$E$59,2,FALSE)</f>
        <v>San Luis Obispo</v>
      </c>
      <c r="C1464" s="5" t="s">
        <v>1899</v>
      </c>
      <c r="D1464" s="6">
        <v>0.1601176607613132</v>
      </c>
    </row>
    <row r="1465" spans="1:4" x14ac:dyDescent="0.3">
      <c r="A1465" s="7" t="s">
        <v>2392</v>
      </c>
      <c r="B1465" s="7" t="str">
        <f>VLOOKUP(LEFT(A1465,5),CA_Counties_TIGER2016!$D$2:$E$59,2,FALSE)</f>
        <v>San Luis Obispo</v>
      </c>
      <c r="C1465" s="7" t="s">
        <v>1899</v>
      </c>
      <c r="D1465" s="8">
        <v>0.1601176607613132</v>
      </c>
    </row>
    <row r="1466" spans="1:4" x14ac:dyDescent="0.3">
      <c r="A1466" s="5" t="s">
        <v>2393</v>
      </c>
      <c r="B1466" s="5" t="str">
        <f>VLOOKUP(LEFT(A1466,5),CA_Counties_TIGER2016!$D$2:$E$59,2,FALSE)</f>
        <v>San Luis Obispo</v>
      </c>
      <c r="C1466" s="5" t="s">
        <v>1899</v>
      </c>
      <c r="D1466" s="6">
        <v>0.1601176607613132</v>
      </c>
    </row>
    <row r="1467" spans="1:4" x14ac:dyDescent="0.3">
      <c r="A1467" s="7" t="s">
        <v>2394</v>
      </c>
      <c r="B1467" s="7" t="str">
        <f>VLOOKUP(LEFT(A1467,5),CA_Counties_TIGER2016!$D$2:$E$59,2,FALSE)</f>
        <v>San Luis Obispo</v>
      </c>
      <c r="C1467" s="7" t="s">
        <v>1899</v>
      </c>
      <c r="D1467" s="8">
        <v>0.1601176607613132</v>
      </c>
    </row>
    <row r="1468" spans="1:4" x14ac:dyDescent="0.3">
      <c r="A1468" s="5" t="s">
        <v>2395</v>
      </c>
      <c r="B1468" s="5" t="str">
        <f>VLOOKUP(LEFT(A1468,5),CA_Counties_TIGER2016!$D$2:$E$59,2,FALSE)</f>
        <v>San Luis Obispo</v>
      </c>
      <c r="C1468" s="5" t="s">
        <v>2375</v>
      </c>
      <c r="D1468" s="6">
        <v>0.12972737796701658</v>
      </c>
    </row>
    <row r="1469" spans="1:4" x14ac:dyDescent="0.3">
      <c r="A1469" s="7" t="s">
        <v>2396</v>
      </c>
      <c r="B1469" s="7" t="str">
        <f>VLOOKUP(LEFT(A1469,5),CA_Counties_TIGER2016!$D$2:$E$59,2,FALSE)</f>
        <v>San Diego</v>
      </c>
      <c r="C1469" s="7" t="s">
        <v>1428</v>
      </c>
      <c r="D1469" s="8">
        <v>0.10005694716598504</v>
      </c>
    </row>
    <row r="1470" spans="1:4" x14ac:dyDescent="0.3">
      <c r="A1470" s="5" t="s">
        <v>2397</v>
      </c>
      <c r="B1470" s="5" t="str">
        <f>VLOOKUP(LEFT(A1470,5),CA_Counties_TIGER2016!$D$2:$E$59,2,FALSE)</f>
        <v>San Diego</v>
      </c>
      <c r="C1470" s="5" t="s">
        <v>1428</v>
      </c>
      <c r="D1470" s="6">
        <v>0.10005694716598504</v>
      </c>
    </row>
    <row r="1471" spans="1:4" x14ac:dyDescent="0.3">
      <c r="A1471" s="7" t="s">
        <v>2398</v>
      </c>
      <c r="B1471" s="7" t="str">
        <f>VLOOKUP(LEFT(A1471,5),CA_Counties_TIGER2016!$D$2:$E$59,2,FALSE)</f>
        <v>San Diego</v>
      </c>
      <c r="C1471" s="7" t="s">
        <v>1428</v>
      </c>
      <c r="D1471" s="8">
        <v>0.10005694716598504</v>
      </c>
    </row>
    <row r="1472" spans="1:4" x14ac:dyDescent="0.3">
      <c r="A1472" s="5" t="s">
        <v>801</v>
      </c>
      <c r="B1472" s="5" t="str">
        <f>VLOOKUP(LEFT(A1472,5),CA_Counties_TIGER2016!$D$2:$E$59,2,FALSE)</f>
        <v>San Diego</v>
      </c>
      <c r="C1472" s="5" t="s">
        <v>1428</v>
      </c>
      <c r="D1472" s="6">
        <v>0.10005694716598504</v>
      </c>
    </row>
    <row r="1473" spans="1:4" x14ac:dyDescent="0.3">
      <c r="A1473" s="7" t="s">
        <v>803</v>
      </c>
      <c r="B1473" s="7" t="str">
        <f>VLOOKUP(LEFT(A1473,5),CA_Counties_TIGER2016!$D$2:$E$59,2,FALSE)</f>
        <v>San Diego</v>
      </c>
      <c r="C1473" s="7" t="s">
        <v>1428</v>
      </c>
      <c r="D1473" s="8">
        <v>0.10005694716598504</v>
      </c>
    </row>
    <row r="1474" spans="1:4" x14ac:dyDescent="0.3">
      <c r="A1474" s="5" t="s">
        <v>2399</v>
      </c>
      <c r="B1474" s="5" t="str">
        <f>VLOOKUP(LEFT(A1474,5),CA_Counties_TIGER2016!$D$2:$E$59,2,FALSE)</f>
        <v>San Diego</v>
      </c>
      <c r="C1474" s="5" t="s">
        <v>1880</v>
      </c>
      <c r="D1474" s="6">
        <v>0.11387671114711073</v>
      </c>
    </row>
    <row r="1475" spans="1:4" x14ac:dyDescent="0.3">
      <c r="A1475" s="7" t="s">
        <v>2400</v>
      </c>
      <c r="B1475" s="7" t="str">
        <f>VLOOKUP(LEFT(A1475,5),CA_Counties_TIGER2016!$D$2:$E$59,2,FALSE)</f>
        <v>San Diego</v>
      </c>
      <c r="C1475" s="7" t="s">
        <v>1428</v>
      </c>
      <c r="D1475" s="8">
        <v>0.10005694716598504</v>
      </c>
    </row>
    <row r="1476" spans="1:4" x14ac:dyDescent="0.3">
      <c r="A1476" s="5" t="s">
        <v>2401</v>
      </c>
      <c r="B1476" s="5" t="str">
        <f>VLOOKUP(LEFT(A1476,5),CA_Counties_TIGER2016!$D$2:$E$59,2,FALSE)</f>
        <v>San Diego</v>
      </c>
      <c r="C1476" s="5" t="s">
        <v>1428</v>
      </c>
      <c r="D1476" s="6">
        <v>0.10005694716598504</v>
      </c>
    </row>
    <row r="1477" spans="1:4" x14ac:dyDescent="0.3">
      <c r="A1477" s="7" t="s">
        <v>2402</v>
      </c>
      <c r="B1477" s="7" t="str">
        <f>VLOOKUP(LEFT(A1477,5),CA_Counties_TIGER2016!$D$2:$E$59,2,FALSE)</f>
        <v>San Diego</v>
      </c>
      <c r="C1477" s="7" t="s">
        <v>1875</v>
      </c>
      <c r="D1477" s="8">
        <v>0.10600753322942362</v>
      </c>
    </row>
    <row r="1478" spans="1:4" x14ac:dyDescent="0.3">
      <c r="A1478" s="5" t="s">
        <v>2403</v>
      </c>
      <c r="B1478" s="5" t="str">
        <f>VLOOKUP(LEFT(A1478,5),CA_Counties_TIGER2016!$D$2:$E$59,2,FALSE)</f>
        <v>San Diego</v>
      </c>
      <c r="C1478" s="5" t="s">
        <v>1869</v>
      </c>
      <c r="D1478" s="6">
        <v>0.11878706199216302</v>
      </c>
    </row>
    <row r="1479" spans="1:4" x14ac:dyDescent="0.3">
      <c r="A1479" s="7" t="s">
        <v>2404</v>
      </c>
      <c r="B1479" s="7" t="str">
        <f>VLOOKUP(LEFT(A1479,5),CA_Counties_TIGER2016!$D$2:$E$59,2,FALSE)</f>
        <v>San Diego</v>
      </c>
      <c r="C1479" s="7" t="s">
        <v>1428</v>
      </c>
      <c r="D1479" s="8">
        <v>0.10005694716598504</v>
      </c>
    </row>
    <row r="1480" spans="1:4" x14ac:dyDescent="0.3">
      <c r="A1480" s="5" t="s">
        <v>2405</v>
      </c>
      <c r="B1480" s="5" t="str">
        <f>VLOOKUP(LEFT(A1480,5),CA_Counties_TIGER2016!$D$2:$E$59,2,FALSE)</f>
        <v>San Diego</v>
      </c>
      <c r="C1480" s="5" t="s">
        <v>1869</v>
      </c>
      <c r="D1480" s="6">
        <v>0.11878706199216302</v>
      </c>
    </row>
    <row r="1481" spans="1:4" x14ac:dyDescent="0.3">
      <c r="A1481" s="7" t="s">
        <v>2406</v>
      </c>
      <c r="B1481" s="7" t="str">
        <f>VLOOKUP(LEFT(A1481,5),CA_Counties_TIGER2016!$D$2:$E$59,2,FALSE)</f>
        <v>San Diego</v>
      </c>
      <c r="C1481" s="7" t="s">
        <v>1428</v>
      </c>
      <c r="D1481" s="8">
        <v>0.10005694716598504</v>
      </c>
    </row>
    <row r="1482" spans="1:4" x14ac:dyDescent="0.3">
      <c r="A1482" s="5" t="s">
        <v>2407</v>
      </c>
      <c r="B1482" s="5" t="str">
        <f>VLOOKUP(LEFT(A1482,5),CA_Counties_TIGER2016!$D$2:$E$59,2,FALSE)</f>
        <v>San Diego</v>
      </c>
      <c r="C1482" s="5" t="s">
        <v>1428</v>
      </c>
      <c r="D1482" s="6">
        <v>0.10005694716598504</v>
      </c>
    </row>
    <row r="1483" spans="1:4" x14ac:dyDescent="0.3">
      <c r="A1483" s="7" t="s">
        <v>2408</v>
      </c>
      <c r="B1483" s="7" t="str">
        <f>VLOOKUP(LEFT(A1483,5),CA_Counties_TIGER2016!$D$2:$E$59,2,FALSE)</f>
        <v>San Diego</v>
      </c>
      <c r="C1483" s="7" t="s">
        <v>1428</v>
      </c>
      <c r="D1483" s="8">
        <v>0.10005694716598504</v>
      </c>
    </row>
    <row r="1484" spans="1:4" x14ac:dyDescent="0.3">
      <c r="A1484" s="5" t="s">
        <v>2409</v>
      </c>
      <c r="B1484" s="5" t="str">
        <f>VLOOKUP(LEFT(A1484,5),CA_Counties_TIGER2016!$D$2:$E$59,2,FALSE)</f>
        <v>San Diego</v>
      </c>
      <c r="C1484" s="5" t="s">
        <v>1428</v>
      </c>
      <c r="D1484" s="6">
        <v>0.10005694716598504</v>
      </c>
    </row>
    <row r="1485" spans="1:4" x14ac:dyDescent="0.3">
      <c r="A1485" s="7" t="s">
        <v>2410</v>
      </c>
      <c r="B1485" s="7" t="str">
        <f>VLOOKUP(LEFT(A1485,5),CA_Counties_TIGER2016!$D$2:$E$59,2,FALSE)</f>
        <v>San Diego</v>
      </c>
      <c r="C1485" s="7" t="s">
        <v>1428</v>
      </c>
      <c r="D1485" s="8">
        <v>0.10005694716598504</v>
      </c>
    </row>
    <row r="1486" spans="1:4" x14ac:dyDescent="0.3">
      <c r="A1486" s="5" t="s">
        <v>2411</v>
      </c>
      <c r="B1486" s="5" t="str">
        <f>VLOOKUP(LEFT(A1486,5),CA_Counties_TIGER2016!$D$2:$E$59,2,FALSE)</f>
        <v>San Diego</v>
      </c>
      <c r="C1486" s="5" t="s">
        <v>1428</v>
      </c>
      <c r="D1486" s="6">
        <v>0.10005694716598504</v>
      </c>
    </row>
    <row r="1487" spans="1:4" x14ac:dyDescent="0.3">
      <c r="A1487" s="7" t="s">
        <v>2412</v>
      </c>
      <c r="B1487" s="7" t="str">
        <f>VLOOKUP(LEFT(A1487,5),CA_Counties_TIGER2016!$D$2:$E$59,2,FALSE)</f>
        <v>Humboldt</v>
      </c>
      <c r="C1487" s="7" t="s">
        <v>2232</v>
      </c>
      <c r="D1487" s="8">
        <v>0.11517009709525626</v>
      </c>
    </row>
    <row r="1488" spans="1:4" x14ac:dyDescent="0.3">
      <c r="A1488" s="5" t="s">
        <v>2413</v>
      </c>
      <c r="B1488" s="5" t="str">
        <f>VLOOKUP(LEFT(A1488,5),CA_Counties_TIGER2016!$D$2:$E$59,2,FALSE)</f>
        <v>Humboldt</v>
      </c>
      <c r="C1488" s="5" t="s">
        <v>2414</v>
      </c>
      <c r="D1488" s="6">
        <v>0.14344140595897809</v>
      </c>
    </row>
    <row r="1489" spans="1:4" x14ac:dyDescent="0.3">
      <c r="A1489" s="7" t="s">
        <v>2415</v>
      </c>
      <c r="B1489" s="7" t="str">
        <f>VLOOKUP(LEFT(A1489,5),CA_Counties_TIGER2016!$D$2:$E$59,2,FALSE)</f>
        <v>San Diego</v>
      </c>
      <c r="C1489" s="7" t="s">
        <v>1880</v>
      </c>
      <c r="D1489" s="8">
        <v>0.11387671114711073</v>
      </c>
    </row>
    <row r="1490" spans="1:4" x14ac:dyDescent="0.3">
      <c r="A1490" s="5" t="s">
        <v>2416</v>
      </c>
      <c r="B1490" s="5" t="str">
        <f>VLOOKUP(LEFT(A1490,5),CA_Counties_TIGER2016!$D$2:$E$59,2,FALSE)</f>
        <v>San Diego</v>
      </c>
      <c r="C1490" s="5" t="s">
        <v>1428</v>
      </c>
      <c r="D1490" s="6">
        <v>0.10005694716598504</v>
      </c>
    </row>
    <row r="1491" spans="1:4" x14ac:dyDescent="0.3">
      <c r="A1491" s="7" t="s">
        <v>2417</v>
      </c>
      <c r="B1491" s="7" t="str">
        <f>VLOOKUP(LEFT(A1491,5),CA_Counties_TIGER2016!$D$2:$E$59,2,FALSE)</f>
        <v>San Diego</v>
      </c>
      <c r="C1491" s="7" t="s">
        <v>2418</v>
      </c>
      <c r="D1491" s="8">
        <v>0.10570594264467795</v>
      </c>
    </row>
    <row r="1492" spans="1:4" x14ac:dyDescent="0.3">
      <c r="A1492" s="5" t="s">
        <v>2419</v>
      </c>
      <c r="B1492" s="5" t="str">
        <f>VLOOKUP(LEFT(A1492,5),CA_Counties_TIGER2016!$D$2:$E$59,2,FALSE)</f>
        <v>San Diego</v>
      </c>
      <c r="C1492" s="5" t="s">
        <v>1428</v>
      </c>
      <c r="D1492" s="6">
        <v>0.10005694716598504</v>
      </c>
    </row>
    <row r="1493" spans="1:4" x14ac:dyDescent="0.3">
      <c r="A1493" s="7" t="s">
        <v>2420</v>
      </c>
      <c r="B1493" s="7" t="str">
        <f>VLOOKUP(LEFT(A1493,5),CA_Counties_TIGER2016!$D$2:$E$59,2,FALSE)</f>
        <v>San Diego</v>
      </c>
      <c r="C1493" s="7" t="s">
        <v>1880</v>
      </c>
      <c r="D1493" s="8">
        <v>0.11387671114711073</v>
      </c>
    </row>
    <row r="1494" spans="1:4" x14ac:dyDescent="0.3">
      <c r="A1494" s="5" t="s">
        <v>2421</v>
      </c>
      <c r="B1494" s="5" t="str">
        <f>VLOOKUP(LEFT(A1494,5),CA_Counties_TIGER2016!$D$2:$E$59,2,FALSE)</f>
        <v>San Diego</v>
      </c>
      <c r="C1494" s="5" t="s">
        <v>1428</v>
      </c>
      <c r="D1494" s="6">
        <v>0.10005694716598504</v>
      </c>
    </row>
    <row r="1495" spans="1:4" x14ac:dyDescent="0.3">
      <c r="A1495" s="7" t="s">
        <v>2422</v>
      </c>
      <c r="B1495" s="7" t="str">
        <f>VLOOKUP(LEFT(A1495,5),CA_Counties_TIGER2016!$D$2:$E$59,2,FALSE)</f>
        <v>San Diego</v>
      </c>
      <c r="C1495" s="7" t="s">
        <v>1428</v>
      </c>
      <c r="D1495" s="8">
        <v>0.10005694716598504</v>
      </c>
    </row>
    <row r="1496" spans="1:4" x14ac:dyDescent="0.3">
      <c r="A1496" s="5" t="s">
        <v>2423</v>
      </c>
      <c r="B1496" s="5" t="str">
        <f>VLOOKUP(LEFT(A1496,5),CA_Counties_TIGER2016!$D$2:$E$59,2,FALSE)</f>
        <v>San Diego</v>
      </c>
      <c r="C1496" s="5" t="s">
        <v>1428</v>
      </c>
      <c r="D1496" s="6">
        <v>0.10005694716598504</v>
      </c>
    </row>
    <row r="1497" spans="1:4" x14ac:dyDescent="0.3">
      <c r="A1497" s="7" t="s">
        <v>2424</v>
      </c>
      <c r="B1497" s="7" t="str">
        <f>VLOOKUP(LEFT(A1497,5),CA_Counties_TIGER2016!$D$2:$E$59,2,FALSE)</f>
        <v>San Diego</v>
      </c>
      <c r="C1497" s="7" t="s">
        <v>1428</v>
      </c>
      <c r="D1497" s="8">
        <v>0.10005694716598504</v>
      </c>
    </row>
    <row r="1498" spans="1:4" x14ac:dyDescent="0.3">
      <c r="A1498" s="5" t="s">
        <v>2425</v>
      </c>
      <c r="B1498" s="5" t="str">
        <f>VLOOKUP(LEFT(A1498,5),CA_Counties_TIGER2016!$D$2:$E$59,2,FALSE)</f>
        <v>San Diego</v>
      </c>
      <c r="C1498" s="5" t="s">
        <v>1428</v>
      </c>
      <c r="D1498" s="6">
        <v>0.10005694716598504</v>
      </c>
    </row>
    <row r="1499" spans="1:4" x14ac:dyDescent="0.3">
      <c r="A1499" s="7" t="s">
        <v>2426</v>
      </c>
      <c r="B1499" s="7" t="str">
        <f>VLOOKUP(LEFT(A1499,5),CA_Counties_TIGER2016!$D$2:$E$59,2,FALSE)</f>
        <v>San Diego</v>
      </c>
      <c r="C1499" s="7" t="s">
        <v>1428</v>
      </c>
      <c r="D1499" s="8">
        <v>0.10005694716598504</v>
      </c>
    </row>
    <row r="1500" spans="1:4" x14ac:dyDescent="0.3">
      <c r="A1500" s="5" t="s">
        <v>2427</v>
      </c>
      <c r="B1500" s="5" t="str">
        <f>VLOOKUP(LEFT(A1500,5),CA_Counties_TIGER2016!$D$2:$E$59,2,FALSE)</f>
        <v>San Diego</v>
      </c>
      <c r="C1500" s="5" t="s">
        <v>1880</v>
      </c>
      <c r="D1500" s="6">
        <v>0.11387671114711073</v>
      </c>
    </row>
    <row r="1501" spans="1:4" x14ac:dyDescent="0.3">
      <c r="A1501" s="7" t="s">
        <v>2428</v>
      </c>
      <c r="B1501" s="7" t="str">
        <f>VLOOKUP(LEFT(A1501,5),CA_Counties_TIGER2016!$D$2:$E$59,2,FALSE)</f>
        <v>San Diego</v>
      </c>
      <c r="C1501" s="7" t="s">
        <v>1880</v>
      </c>
      <c r="D1501" s="8">
        <v>0.11387671114711073</v>
      </c>
    </row>
    <row r="1502" spans="1:4" x14ac:dyDescent="0.3">
      <c r="A1502" s="5" t="s">
        <v>2429</v>
      </c>
      <c r="B1502" s="5" t="str">
        <f>VLOOKUP(LEFT(A1502,5),CA_Counties_TIGER2016!$D$2:$E$59,2,FALSE)</f>
        <v>San Diego</v>
      </c>
      <c r="C1502" s="5" t="s">
        <v>1875</v>
      </c>
      <c r="D1502" s="6">
        <v>0.10600753322942362</v>
      </c>
    </row>
    <row r="1503" spans="1:4" x14ac:dyDescent="0.3">
      <c r="A1503" s="7" t="s">
        <v>2430</v>
      </c>
      <c r="B1503" s="7" t="str">
        <f>VLOOKUP(LEFT(A1503,5),CA_Counties_TIGER2016!$D$2:$E$59,2,FALSE)</f>
        <v>San Diego</v>
      </c>
      <c r="C1503" s="7" t="s">
        <v>1875</v>
      </c>
      <c r="D1503" s="8">
        <v>0.10600753322942362</v>
      </c>
    </row>
    <row r="1504" spans="1:4" x14ac:dyDescent="0.3">
      <c r="A1504" s="5" t="s">
        <v>2431</v>
      </c>
      <c r="B1504" s="5" t="str">
        <f>VLOOKUP(LEFT(A1504,5),CA_Counties_TIGER2016!$D$2:$E$59,2,FALSE)</f>
        <v>San Diego</v>
      </c>
      <c r="C1504" s="5" t="s">
        <v>1428</v>
      </c>
      <c r="D1504" s="6">
        <v>0.10005694716598504</v>
      </c>
    </row>
    <row r="1505" spans="1:4" x14ac:dyDescent="0.3">
      <c r="A1505" s="7" t="s">
        <v>2432</v>
      </c>
      <c r="B1505" s="7" t="str">
        <f>VLOOKUP(LEFT(A1505,5),CA_Counties_TIGER2016!$D$2:$E$59,2,FALSE)</f>
        <v>San Diego</v>
      </c>
      <c r="C1505" s="7" t="s">
        <v>1428</v>
      </c>
      <c r="D1505" s="8">
        <v>0.10005694716598504</v>
      </c>
    </row>
    <row r="1506" spans="1:4" x14ac:dyDescent="0.3">
      <c r="A1506" s="5" t="s">
        <v>2433</v>
      </c>
      <c r="B1506" s="5" t="str">
        <f>VLOOKUP(LEFT(A1506,5),CA_Counties_TIGER2016!$D$2:$E$59,2,FALSE)</f>
        <v>San Diego</v>
      </c>
      <c r="C1506" s="5" t="s">
        <v>1869</v>
      </c>
      <c r="D1506" s="6">
        <v>0.11878706199216302</v>
      </c>
    </row>
    <row r="1507" spans="1:4" x14ac:dyDescent="0.3">
      <c r="A1507" s="7" t="s">
        <v>804</v>
      </c>
      <c r="B1507" s="7" t="str">
        <f>VLOOKUP(LEFT(A1507,5),CA_Counties_TIGER2016!$D$2:$E$59,2,FALSE)</f>
        <v>San Diego</v>
      </c>
      <c r="C1507" s="7" t="s">
        <v>1428</v>
      </c>
      <c r="D1507" s="8">
        <v>0.10005694716598504</v>
      </c>
    </row>
    <row r="1508" spans="1:4" x14ac:dyDescent="0.3">
      <c r="A1508" s="5" t="s">
        <v>805</v>
      </c>
      <c r="B1508" s="5" t="str">
        <f>VLOOKUP(LEFT(A1508,5),CA_Counties_TIGER2016!$D$2:$E$59,2,FALSE)</f>
        <v>San Diego</v>
      </c>
      <c r="C1508" s="5" t="s">
        <v>1428</v>
      </c>
      <c r="D1508" s="6">
        <v>0.10005694716598504</v>
      </c>
    </row>
    <row r="1509" spans="1:4" x14ac:dyDescent="0.3">
      <c r="A1509" s="7" t="s">
        <v>806</v>
      </c>
      <c r="B1509" s="7" t="str">
        <f>VLOOKUP(LEFT(A1509,5),CA_Counties_TIGER2016!$D$2:$E$59,2,FALSE)</f>
        <v>San Diego</v>
      </c>
      <c r="C1509" s="7" t="s">
        <v>1428</v>
      </c>
      <c r="D1509" s="8">
        <v>0.10005694716598504</v>
      </c>
    </row>
    <row r="1510" spans="1:4" x14ac:dyDescent="0.3">
      <c r="A1510" s="5" t="s">
        <v>807</v>
      </c>
      <c r="B1510" s="5" t="str">
        <f>VLOOKUP(LEFT(A1510,5),CA_Counties_TIGER2016!$D$2:$E$59,2,FALSE)</f>
        <v>San Diego</v>
      </c>
      <c r="C1510" s="5" t="s">
        <v>1428</v>
      </c>
      <c r="D1510" s="6">
        <v>0.10005694716598504</v>
      </c>
    </row>
    <row r="1511" spans="1:4" x14ac:dyDescent="0.3">
      <c r="A1511" s="7" t="s">
        <v>808</v>
      </c>
      <c r="B1511" s="7" t="str">
        <f>VLOOKUP(LEFT(A1511,5),CA_Counties_TIGER2016!$D$2:$E$59,2,FALSE)</f>
        <v>San Diego</v>
      </c>
      <c r="C1511" s="7" t="s">
        <v>1428</v>
      </c>
      <c r="D1511" s="8">
        <v>0.10005694716598504</v>
      </c>
    </row>
    <row r="1512" spans="1:4" x14ac:dyDescent="0.3">
      <c r="A1512" s="5" t="s">
        <v>809</v>
      </c>
      <c r="B1512" s="5" t="str">
        <f>VLOOKUP(LEFT(A1512,5),CA_Counties_TIGER2016!$D$2:$E$59,2,FALSE)</f>
        <v>San Diego</v>
      </c>
      <c r="C1512" s="5" t="s">
        <v>1428</v>
      </c>
      <c r="D1512" s="6">
        <v>0.10005694716598504</v>
      </c>
    </row>
    <row r="1513" spans="1:4" x14ac:dyDescent="0.3">
      <c r="A1513" s="7" t="s">
        <v>810</v>
      </c>
      <c r="B1513" s="7" t="str">
        <f>VLOOKUP(LEFT(A1513,5),CA_Counties_TIGER2016!$D$2:$E$59,2,FALSE)</f>
        <v>San Diego</v>
      </c>
      <c r="C1513" s="7" t="s">
        <v>1428</v>
      </c>
      <c r="D1513" s="8">
        <v>0.10005694716598504</v>
      </c>
    </row>
    <row r="1514" spans="1:4" x14ac:dyDescent="0.3">
      <c r="A1514" s="5" t="s">
        <v>811</v>
      </c>
      <c r="B1514" s="5" t="str">
        <f>VLOOKUP(LEFT(A1514,5),CA_Counties_TIGER2016!$D$2:$E$59,2,FALSE)</f>
        <v>San Diego</v>
      </c>
      <c r="C1514" s="5" t="s">
        <v>1428</v>
      </c>
      <c r="D1514" s="6">
        <v>0.10005694716598504</v>
      </c>
    </row>
    <row r="1515" spans="1:4" x14ac:dyDescent="0.3">
      <c r="A1515" s="7" t="s">
        <v>812</v>
      </c>
      <c r="B1515" s="7" t="str">
        <f>VLOOKUP(LEFT(A1515,5),CA_Counties_TIGER2016!$D$2:$E$59,2,FALSE)</f>
        <v>San Diego</v>
      </c>
      <c r="C1515" s="7" t="s">
        <v>1428</v>
      </c>
      <c r="D1515" s="8">
        <v>0.10005694716598504</v>
      </c>
    </row>
    <row r="1516" spans="1:4" x14ac:dyDescent="0.3">
      <c r="A1516" s="5" t="s">
        <v>2434</v>
      </c>
      <c r="B1516" s="5" t="str">
        <f>VLOOKUP(LEFT(A1516,5),CA_Counties_TIGER2016!$D$2:$E$59,2,FALSE)</f>
        <v>Los Angeles</v>
      </c>
      <c r="C1516" s="5" t="s">
        <v>1907</v>
      </c>
      <c r="D1516" s="6">
        <v>0.19929007265585083</v>
      </c>
    </row>
    <row r="1517" spans="1:4" x14ac:dyDescent="0.3">
      <c r="A1517" s="7" t="s">
        <v>813</v>
      </c>
      <c r="B1517" s="7" t="str">
        <f>VLOOKUP(LEFT(A1517,5),CA_Counties_TIGER2016!$D$2:$E$59,2,FALSE)</f>
        <v>Los Angeles</v>
      </c>
      <c r="C1517" s="7" t="s">
        <v>1907</v>
      </c>
      <c r="D1517" s="8">
        <v>0.19929007265585083</v>
      </c>
    </row>
    <row r="1518" spans="1:4" x14ac:dyDescent="0.3">
      <c r="A1518" s="5" t="s">
        <v>2435</v>
      </c>
      <c r="B1518" s="5" t="str">
        <f>VLOOKUP(LEFT(A1518,5),CA_Counties_TIGER2016!$D$2:$E$59,2,FALSE)</f>
        <v>San Diego</v>
      </c>
      <c r="C1518" s="5" t="s">
        <v>1428</v>
      </c>
      <c r="D1518" s="6">
        <v>0.10005694716598504</v>
      </c>
    </row>
    <row r="1519" spans="1:4" x14ac:dyDescent="0.3">
      <c r="A1519" s="7" t="s">
        <v>2436</v>
      </c>
      <c r="B1519" s="7" t="str">
        <f>VLOOKUP(LEFT(A1519,5),CA_Counties_TIGER2016!$D$2:$E$59,2,FALSE)</f>
        <v>San Diego</v>
      </c>
      <c r="C1519" s="7" t="s">
        <v>1428</v>
      </c>
      <c r="D1519" s="8">
        <v>0.10005694716598504</v>
      </c>
    </row>
    <row r="1520" spans="1:4" x14ac:dyDescent="0.3">
      <c r="A1520" s="5" t="s">
        <v>2437</v>
      </c>
      <c r="B1520" s="5" t="str">
        <f>VLOOKUP(LEFT(A1520,5),CA_Counties_TIGER2016!$D$2:$E$59,2,FALSE)</f>
        <v>Los Angeles</v>
      </c>
      <c r="C1520" s="5" t="s">
        <v>1423</v>
      </c>
      <c r="D1520" s="6">
        <v>0.27768249765510217</v>
      </c>
    </row>
    <row r="1521" spans="1:4" x14ac:dyDescent="0.3">
      <c r="A1521" s="7" t="s">
        <v>814</v>
      </c>
      <c r="B1521" s="7" t="str">
        <f>VLOOKUP(LEFT(A1521,5),CA_Counties_TIGER2016!$D$2:$E$59,2,FALSE)</f>
        <v>Los Angeles</v>
      </c>
      <c r="C1521" s="7" t="s">
        <v>1423</v>
      </c>
      <c r="D1521" s="8">
        <v>0.27768249765510217</v>
      </c>
    </row>
    <row r="1522" spans="1:4" x14ac:dyDescent="0.3">
      <c r="A1522" s="5" t="s">
        <v>2438</v>
      </c>
      <c r="B1522" s="5" t="str">
        <f>VLOOKUP(LEFT(A1522,5),CA_Counties_TIGER2016!$D$2:$E$59,2,FALSE)</f>
        <v>Los Angeles</v>
      </c>
      <c r="C1522" s="5" t="s">
        <v>1478</v>
      </c>
      <c r="D1522" s="6">
        <v>0.11374049091080168</v>
      </c>
    </row>
    <row r="1523" spans="1:4" x14ac:dyDescent="0.3">
      <c r="A1523" s="7" t="s">
        <v>2439</v>
      </c>
      <c r="B1523" s="7" t="str">
        <f>VLOOKUP(LEFT(A1523,5),CA_Counties_TIGER2016!$D$2:$E$59,2,FALSE)</f>
        <v>Los Angeles</v>
      </c>
      <c r="C1523" s="7" t="s">
        <v>1478</v>
      </c>
      <c r="D1523" s="8">
        <v>0.11374049091080168</v>
      </c>
    </row>
    <row r="1524" spans="1:4" x14ac:dyDescent="0.3">
      <c r="A1524" s="5" t="s">
        <v>2440</v>
      </c>
      <c r="B1524" s="5" t="str">
        <f>VLOOKUP(LEFT(A1524,5),CA_Counties_TIGER2016!$D$2:$E$59,2,FALSE)</f>
        <v>Los Angeles</v>
      </c>
      <c r="C1524" s="5" t="s">
        <v>1480</v>
      </c>
      <c r="D1524" s="6">
        <v>0.12618342194971693</v>
      </c>
    </row>
    <row r="1525" spans="1:4" x14ac:dyDescent="0.3">
      <c r="A1525" s="7" t="s">
        <v>815</v>
      </c>
      <c r="B1525" s="7" t="str">
        <f>VLOOKUP(LEFT(A1525,5),CA_Counties_TIGER2016!$D$2:$E$59,2,FALSE)</f>
        <v>San Diego</v>
      </c>
      <c r="C1525" s="7" t="s">
        <v>1428</v>
      </c>
      <c r="D1525" s="8">
        <v>0.10005694716598504</v>
      </c>
    </row>
    <row r="1526" spans="1:4" x14ac:dyDescent="0.3">
      <c r="A1526" s="5" t="s">
        <v>2441</v>
      </c>
      <c r="B1526" s="5" t="str">
        <f>VLOOKUP(LEFT(A1526,5),CA_Counties_TIGER2016!$D$2:$E$59,2,FALSE)</f>
        <v>Los Angeles</v>
      </c>
      <c r="C1526" s="5" t="s">
        <v>1423</v>
      </c>
      <c r="D1526" s="6">
        <v>0.27768249765510217</v>
      </c>
    </row>
    <row r="1527" spans="1:4" x14ac:dyDescent="0.3">
      <c r="A1527" s="7" t="s">
        <v>816</v>
      </c>
      <c r="B1527" s="7" t="str">
        <f>VLOOKUP(LEFT(A1527,5),CA_Counties_TIGER2016!$D$2:$E$59,2,FALSE)</f>
        <v>Los Angeles</v>
      </c>
      <c r="C1527" s="7" t="s">
        <v>1423</v>
      </c>
      <c r="D1527" s="8">
        <v>0.27768249765510217</v>
      </c>
    </row>
    <row r="1528" spans="1:4" x14ac:dyDescent="0.3">
      <c r="A1528" s="5" t="s">
        <v>817</v>
      </c>
      <c r="B1528" s="5" t="str">
        <f>VLOOKUP(LEFT(A1528,5),CA_Counties_TIGER2016!$D$2:$E$59,2,FALSE)</f>
        <v>San Diego</v>
      </c>
      <c r="C1528" s="5" t="s">
        <v>1428</v>
      </c>
      <c r="D1528" s="6">
        <v>0.10005694716598504</v>
      </c>
    </row>
    <row r="1529" spans="1:4" x14ac:dyDescent="0.3">
      <c r="A1529" s="7" t="s">
        <v>818</v>
      </c>
      <c r="B1529" s="7" t="str">
        <f>VLOOKUP(LEFT(A1529,5),CA_Counties_TIGER2016!$D$2:$E$59,2,FALSE)</f>
        <v>San Diego</v>
      </c>
      <c r="C1529" s="7" t="s">
        <v>1428</v>
      </c>
      <c r="D1529" s="8">
        <v>0.10005694716598504</v>
      </c>
    </row>
    <row r="1530" spans="1:4" x14ac:dyDescent="0.3">
      <c r="A1530" s="5" t="s">
        <v>2442</v>
      </c>
      <c r="B1530" s="5" t="str">
        <f>VLOOKUP(LEFT(A1530,5),CA_Counties_TIGER2016!$D$2:$E$59,2,FALSE)</f>
        <v>San Diego</v>
      </c>
      <c r="C1530" s="5" t="s">
        <v>1428</v>
      </c>
      <c r="D1530" s="6">
        <v>0.10005694716598504</v>
      </c>
    </row>
    <row r="1531" spans="1:4" x14ac:dyDescent="0.3">
      <c r="A1531" s="7" t="s">
        <v>2443</v>
      </c>
      <c r="B1531" s="7" t="str">
        <f>VLOOKUP(LEFT(A1531,5),CA_Counties_TIGER2016!$D$2:$E$59,2,FALSE)</f>
        <v>San Diego</v>
      </c>
      <c r="C1531" s="7" t="s">
        <v>1428</v>
      </c>
      <c r="D1531" s="8">
        <v>0.10005694716598504</v>
      </c>
    </row>
    <row r="1532" spans="1:4" x14ac:dyDescent="0.3">
      <c r="A1532" s="5" t="s">
        <v>2444</v>
      </c>
      <c r="B1532" s="5" t="str">
        <f>VLOOKUP(LEFT(A1532,5),CA_Counties_TIGER2016!$D$2:$E$59,2,FALSE)</f>
        <v>San Diego</v>
      </c>
      <c r="C1532" s="5" t="s">
        <v>1428</v>
      </c>
      <c r="D1532" s="6">
        <v>0.10005694716598504</v>
      </c>
    </row>
    <row r="1533" spans="1:4" x14ac:dyDescent="0.3">
      <c r="A1533" s="7" t="s">
        <v>2445</v>
      </c>
      <c r="B1533" s="7" t="str">
        <f>VLOOKUP(LEFT(A1533,5),CA_Counties_TIGER2016!$D$2:$E$59,2,FALSE)</f>
        <v>San Diego</v>
      </c>
      <c r="C1533" s="7" t="s">
        <v>1428</v>
      </c>
      <c r="D1533" s="8">
        <v>0.10005694716598504</v>
      </c>
    </row>
    <row r="1534" spans="1:4" x14ac:dyDescent="0.3">
      <c r="A1534" s="5" t="s">
        <v>2446</v>
      </c>
      <c r="B1534" s="5" t="str">
        <f>VLOOKUP(LEFT(A1534,5),CA_Counties_TIGER2016!$D$2:$E$59,2,FALSE)</f>
        <v>San Diego</v>
      </c>
      <c r="C1534" s="5" t="s">
        <v>1428</v>
      </c>
      <c r="D1534" s="6">
        <v>0.10005694716598504</v>
      </c>
    </row>
    <row r="1535" spans="1:4" x14ac:dyDescent="0.3">
      <c r="A1535" s="7" t="s">
        <v>2447</v>
      </c>
      <c r="B1535" s="7" t="str">
        <f>VLOOKUP(LEFT(A1535,5),CA_Counties_TIGER2016!$D$2:$E$59,2,FALSE)</f>
        <v>San Diego</v>
      </c>
      <c r="C1535" s="7" t="s">
        <v>1428</v>
      </c>
      <c r="D1535" s="8">
        <v>0.10005694716598504</v>
      </c>
    </row>
    <row r="1536" spans="1:4" x14ac:dyDescent="0.3">
      <c r="A1536" s="5" t="s">
        <v>2448</v>
      </c>
      <c r="B1536" s="5" t="str">
        <f>VLOOKUP(LEFT(A1536,5),CA_Counties_TIGER2016!$D$2:$E$59,2,FALSE)</f>
        <v>San Diego</v>
      </c>
      <c r="C1536" s="5" t="s">
        <v>1428</v>
      </c>
      <c r="D1536" s="6">
        <v>0.10005694716598504</v>
      </c>
    </row>
    <row r="1537" spans="1:4" x14ac:dyDescent="0.3">
      <c r="A1537" s="7" t="s">
        <v>2449</v>
      </c>
      <c r="B1537" s="7" t="str">
        <f>VLOOKUP(LEFT(A1537,5),CA_Counties_TIGER2016!$D$2:$E$59,2,FALSE)</f>
        <v>San Diego</v>
      </c>
      <c r="C1537" s="7" t="s">
        <v>1428</v>
      </c>
      <c r="D1537" s="8">
        <v>0.10005694716598504</v>
      </c>
    </row>
    <row r="1538" spans="1:4" x14ac:dyDescent="0.3">
      <c r="A1538" s="5" t="s">
        <v>2450</v>
      </c>
      <c r="B1538" s="5" t="str">
        <f>VLOOKUP(LEFT(A1538,5),CA_Counties_TIGER2016!$D$2:$E$59,2,FALSE)</f>
        <v>San Diego</v>
      </c>
      <c r="C1538" s="5" t="s">
        <v>1428</v>
      </c>
      <c r="D1538" s="6">
        <v>0.10005694716598504</v>
      </c>
    </row>
    <row r="1539" spans="1:4" x14ac:dyDescent="0.3">
      <c r="A1539" s="7" t="s">
        <v>2451</v>
      </c>
      <c r="B1539" s="7" t="str">
        <f>VLOOKUP(LEFT(A1539,5),CA_Counties_TIGER2016!$D$2:$E$59,2,FALSE)</f>
        <v>San Diego</v>
      </c>
      <c r="C1539" s="7" t="s">
        <v>1428</v>
      </c>
      <c r="D1539" s="8">
        <v>0.10005694716598504</v>
      </c>
    </row>
    <row r="1540" spans="1:4" x14ac:dyDescent="0.3">
      <c r="A1540" s="5" t="s">
        <v>2452</v>
      </c>
      <c r="B1540" s="5" t="str">
        <f>VLOOKUP(LEFT(A1540,5),CA_Counties_TIGER2016!$D$2:$E$59,2,FALSE)</f>
        <v>San Diego</v>
      </c>
      <c r="C1540" s="5" t="s">
        <v>1428</v>
      </c>
      <c r="D1540" s="6">
        <v>0.10005694716598504</v>
      </c>
    </row>
    <row r="1541" spans="1:4" x14ac:dyDescent="0.3">
      <c r="A1541" s="7" t="s">
        <v>2453</v>
      </c>
      <c r="B1541" s="7" t="str">
        <f>VLOOKUP(LEFT(A1541,5),CA_Counties_TIGER2016!$D$2:$E$59,2,FALSE)</f>
        <v>San Diego</v>
      </c>
      <c r="C1541" s="7" t="s">
        <v>1428</v>
      </c>
      <c r="D1541" s="8">
        <v>0.10005694716598504</v>
      </c>
    </row>
    <row r="1542" spans="1:4" x14ac:dyDescent="0.3">
      <c r="A1542" s="5" t="s">
        <v>2454</v>
      </c>
      <c r="B1542" s="5" t="str">
        <f>VLOOKUP(LEFT(A1542,5),CA_Counties_TIGER2016!$D$2:$E$59,2,FALSE)</f>
        <v>San Diego</v>
      </c>
      <c r="C1542" s="5" t="s">
        <v>1428</v>
      </c>
      <c r="D1542" s="6">
        <v>0.10005694716598504</v>
      </c>
    </row>
    <row r="1543" spans="1:4" x14ac:dyDescent="0.3">
      <c r="A1543" s="7" t="s">
        <v>2455</v>
      </c>
      <c r="B1543" s="7" t="str">
        <f>VLOOKUP(LEFT(A1543,5),CA_Counties_TIGER2016!$D$2:$E$59,2,FALSE)</f>
        <v>San Diego</v>
      </c>
      <c r="C1543" s="7" t="s">
        <v>1875</v>
      </c>
      <c r="D1543" s="8">
        <v>0.10600753322942362</v>
      </c>
    </row>
    <row r="1544" spans="1:4" x14ac:dyDescent="0.3">
      <c r="A1544" s="5" t="s">
        <v>2456</v>
      </c>
      <c r="B1544" s="5" t="str">
        <f>VLOOKUP(LEFT(A1544,5),CA_Counties_TIGER2016!$D$2:$E$59,2,FALSE)</f>
        <v>San Diego</v>
      </c>
      <c r="C1544" s="5" t="s">
        <v>1875</v>
      </c>
      <c r="D1544" s="6">
        <v>0.10600753322942362</v>
      </c>
    </row>
    <row r="1545" spans="1:4" x14ac:dyDescent="0.3">
      <c r="A1545" s="7" t="s">
        <v>2457</v>
      </c>
      <c r="B1545" s="7" t="str">
        <f>VLOOKUP(LEFT(A1545,5),CA_Counties_TIGER2016!$D$2:$E$59,2,FALSE)</f>
        <v>San Diego</v>
      </c>
      <c r="C1545" s="7" t="s">
        <v>1428</v>
      </c>
      <c r="D1545" s="8">
        <v>0.10005694716598504</v>
      </c>
    </row>
    <row r="1546" spans="1:4" x14ac:dyDescent="0.3">
      <c r="A1546" s="5" t="s">
        <v>2458</v>
      </c>
      <c r="B1546" s="5" t="str">
        <f>VLOOKUP(LEFT(A1546,5),CA_Counties_TIGER2016!$D$2:$E$59,2,FALSE)</f>
        <v>San Diego</v>
      </c>
      <c r="C1546" s="5" t="s">
        <v>1428</v>
      </c>
      <c r="D1546" s="6">
        <v>0.10005694716598504</v>
      </c>
    </row>
    <row r="1547" spans="1:4" x14ac:dyDescent="0.3">
      <c r="A1547" s="7" t="s">
        <v>2459</v>
      </c>
      <c r="B1547" s="7" t="str">
        <f>VLOOKUP(LEFT(A1547,5),CA_Counties_TIGER2016!$D$2:$E$59,2,FALSE)</f>
        <v>San Diego</v>
      </c>
      <c r="C1547" s="7" t="s">
        <v>1428</v>
      </c>
      <c r="D1547" s="8">
        <v>0.10005694716598504</v>
      </c>
    </row>
    <row r="1548" spans="1:4" x14ac:dyDescent="0.3">
      <c r="A1548" s="5" t="s">
        <v>2460</v>
      </c>
      <c r="B1548" s="5" t="str">
        <f>VLOOKUP(LEFT(A1548,5),CA_Counties_TIGER2016!$D$2:$E$59,2,FALSE)</f>
        <v>San Diego</v>
      </c>
      <c r="C1548" s="5" t="s">
        <v>1428</v>
      </c>
      <c r="D1548" s="6">
        <v>0.10005694716598504</v>
      </c>
    </row>
    <row r="1549" spans="1:4" x14ac:dyDescent="0.3">
      <c r="A1549" s="7" t="s">
        <v>2461</v>
      </c>
      <c r="B1549" s="7" t="str">
        <f>VLOOKUP(LEFT(A1549,5),CA_Counties_TIGER2016!$D$2:$E$59,2,FALSE)</f>
        <v>San Diego</v>
      </c>
      <c r="C1549" s="7" t="s">
        <v>1428</v>
      </c>
      <c r="D1549" s="8">
        <v>0.10005694716598504</v>
      </c>
    </row>
    <row r="1550" spans="1:4" x14ac:dyDescent="0.3">
      <c r="A1550" s="5" t="s">
        <v>2462</v>
      </c>
      <c r="B1550" s="5" t="str">
        <f>VLOOKUP(LEFT(A1550,5),CA_Counties_TIGER2016!$D$2:$E$59,2,FALSE)</f>
        <v>San Diego</v>
      </c>
      <c r="C1550" s="5" t="s">
        <v>1428</v>
      </c>
      <c r="D1550" s="6">
        <v>0.10005694716598504</v>
      </c>
    </row>
    <row r="1551" spans="1:4" x14ac:dyDescent="0.3">
      <c r="A1551" s="7" t="s">
        <v>2463</v>
      </c>
      <c r="B1551" s="7" t="str">
        <f>VLOOKUP(LEFT(A1551,5),CA_Counties_TIGER2016!$D$2:$E$59,2,FALSE)</f>
        <v>San Diego</v>
      </c>
      <c r="C1551" s="7" t="s">
        <v>1875</v>
      </c>
      <c r="D1551" s="8">
        <v>0.10600753322942362</v>
      </c>
    </row>
    <row r="1552" spans="1:4" x14ac:dyDescent="0.3">
      <c r="A1552" s="5" t="s">
        <v>2464</v>
      </c>
      <c r="B1552" s="5" t="str">
        <f>VLOOKUP(LEFT(A1552,5),CA_Counties_TIGER2016!$D$2:$E$59,2,FALSE)</f>
        <v>San Diego</v>
      </c>
      <c r="C1552" s="5" t="s">
        <v>1875</v>
      </c>
      <c r="D1552" s="6">
        <v>0.10600753322942362</v>
      </c>
    </row>
    <row r="1553" spans="1:4" x14ac:dyDescent="0.3">
      <c r="A1553" s="7" t="s">
        <v>2465</v>
      </c>
      <c r="B1553" s="7" t="str">
        <f>VLOOKUP(LEFT(A1553,5),CA_Counties_TIGER2016!$D$2:$E$59,2,FALSE)</f>
        <v>San Diego</v>
      </c>
      <c r="C1553" s="7" t="s">
        <v>1875</v>
      </c>
      <c r="D1553" s="8">
        <v>0.10600753322942362</v>
      </c>
    </row>
    <row r="1554" spans="1:4" x14ac:dyDescent="0.3">
      <c r="A1554" s="5" t="s">
        <v>2466</v>
      </c>
      <c r="B1554" s="5" t="str">
        <f>VLOOKUP(LEFT(A1554,5),CA_Counties_TIGER2016!$D$2:$E$59,2,FALSE)</f>
        <v>San Diego</v>
      </c>
      <c r="C1554" s="5" t="s">
        <v>1875</v>
      </c>
      <c r="D1554" s="6">
        <v>0.10600753322942362</v>
      </c>
    </row>
    <row r="1555" spans="1:4" x14ac:dyDescent="0.3">
      <c r="A1555" s="7" t="s">
        <v>2467</v>
      </c>
      <c r="B1555" s="7" t="str">
        <f>VLOOKUP(LEFT(A1555,5),CA_Counties_TIGER2016!$D$2:$E$59,2,FALSE)</f>
        <v>San Diego</v>
      </c>
      <c r="C1555" s="7" t="s">
        <v>1875</v>
      </c>
      <c r="D1555" s="8">
        <v>0.10600753322942362</v>
      </c>
    </row>
    <row r="1556" spans="1:4" x14ac:dyDescent="0.3">
      <c r="A1556" s="5" t="s">
        <v>2468</v>
      </c>
      <c r="B1556" s="5" t="str">
        <f>VLOOKUP(LEFT(A1556,5),CA_Counties_TIGER2016!$D$2:$E$59,2,FALSE)</f>
        <v>San Diego</v>
      </c>
      <c r="C1556" s="5" t="s">
        <v>1428</v>
      </c>
      <c r="D1556" s="6">
        <v>0.10005694716598504</v>
      </c>
    </row>
    <row r="1557" spans="1:4" x14ac:dyDescent="0.3">
      <c r="A1557" s="7" t="s">
        <v>2469</v>
      </c>
      <c r="B1557" s="7" t="str">
        <f>VLOOKUP(LEFT(A1557,5),CA_Counties_TIGER2016!$D$2:$E$59,2,FALSE)</f>
        <v>San Diego</v>
      </c>
      <c r="C1557" s="7" t="s">
        <v>1428</v>
      </c>
      <c r="D1557" s="8">
        <v>0.10005694716598504</v>
      </c>
    </row>
    <row r="1558" spans="1:4" x14ac:dyDescent="0.3">
      <c r="A1558" s="5" t="s">
        <v>2470</v>
      </c>
      <c r="B1558" s="5" t="str">
        <f>VLOOKUP(LEFT(A1558,5),CA_Counties_TIGER2016!$D$2:$E$59,2,FALSE)</f>
        <v>San Diego</v>
      </c>
      <c r="C1558" s="5" t="s">
        <v>1428</v>
      </c>
      <c r="D1558" s="6">
        <v>0.10005694716598504</v>
      </c>
    </row>
    <row r="1559" spans="1:4" x14ac:dyDescent="0.3">
      <c r="A1559" s="7" t="s">
        <v>2471</v>
      </c>
      <c r="B1559" s="7" t="str">
        <f>VLOOKUP(LEFT(A1559,5),CA_Counties_TIGER2016!$D$2:$E$59,2,FALSE)</f>
        <v>San Diego</v>
      </c>
      <c r="C1559" s="7" t="s">
        <v>1428</v>
      </c>
      <c r="D1559" s="8">
        <v>0.10005694716598504</v>
      </c>
    </row>
    <row r="1560" spans="1:4" x14ac:dyDescent="0.3">
      <c r="A1560" s="5" t="s">
        <v>2472</v>
      </c>
      <c r="B1560" s="5" t="str">
        <f>VLOOKUP(LEFT(A1560,5),CA_Counties_TIGER2016!$D$2:$E$59,2,FALSE)</f>
        <v>San Diego</v>
      </c>
      <c r="C1560" s="5" t="s">
        <v>1428</v>
      </c>
      <c r="D1560" s="6">
        <v>0.10005694716598504</v>
      </c>
    </row>
    <row r="1561" spans="1:4" x14ac:dyDescent="0.3">
      <c r="A1561" s="7" t="s">
        <v>2473</v>
      </c>
      <c r="B1561" s="7" t="str">
        <f>VLOOKUP(LEFT(A1561,5),CA_Counties_TIGER2016!$D$2:$E$59,2,FALSE)</f>
        <v>San Diego</v>
      </c>
      <c r="C1561" s="7" t="s">
        <v>1880</v>
      </c>
      <c r="D1561" s="8">
        <v>0.11387671114711073</v>
      </c>
    </row>
    <row r="1562" spans="1:4" x14ac:dyDescent="0.3">
      <c r="A1562" s="5" t="s">
        <v>2474</v>
      </c>
      <c r="B1562" s="5" t="str">
        <f>VLOOKUP(LEFT(A1562,5),CA_Counties_TIGER2016!$D$2:$E$59,2,FALSE)</f>
        <v>San Diego</v>
      </c>
      <c r="C1562" s="5" t="s">
        <v>1869</v>
      </c>
      <c r="D1562" s="6">
        <v>0.11878706199216302</v>
      </c>
    </row>
    <row r="1563" spans="1:4" x14ac:dyDescent="0.3">
      <c r="A1563" s="7" t="s">
        <v>2475</v>
      </c>
      <c r="B1563" s="7" t="str">
        <f>VLOOKUP(LEFT(A1563,5),CA_Counties_TIGER2016!$D$2:$E$59,2,FALSE)</f>
        <v>San Diego</v>
      </c>
      <c r="C1563" s="7" t="s">
        <v>1428</v>
      </c>
      <c r="D1563" s="8">
        <v>0.10005694716598504</v>
      </c>
    </row>
    <row r="1564" spans="1:4" x14ac:dyDescent="0.3">
      <c r="A1564" s="5" t="s">
        <v>819</v>
      </c>
      <c r="B1564" s="5" t="str">
        <f>VLOOKUP(LEFT(A1564,5),CA_Counties_TIGER2016!$D$2:$E$59,2,FALSE)</f>
        <v>San Diego</v>
      </c>
      <c r="C1564" s="5" t="s">
        <v>1428</v>
      </c>
      <c r="D1564" s="6">
        <v>0.10005694716598504</v>
      </c>
    </row>
    <row r="1565" spans="1:4" x14ac:dyDescent="0.3">
      <c r="A1565" s="7" t="s">
        <v>2476</v>
      </c>
      <c r="B1565" s="7" t="str">
        <f>VLOOKUP(LEFT(A1565,5),CA_Counties_TIGER2016!$D$2:$E$59,2,FALSE)</f>
        <v>San Diego</v>
      </c>
      <c r="C1565" s="7" t="s">
        <v>1880</v>
      </c>
      <c r="D1565" s="8">
        <v>0.11387671114711073</v>
      </c>
    </row>
    <row r="1566" spans="1:4" x14ac:dyDescent="0.3">
      <c r="A1566" s="5" t="s">
        <v>2477</v>
      </c>
      <c r="B1566" s="5" t="str">
        <f>VLOOKUP(LEFT(A1566,5),CA_Counties_TIGER2016!$D$2:$E$59,2,FALSE)</f>
        <v>San Diego</v>
      </c>
      <c r="C1566" s="5" t="s">
        <v>1428</v>
      </c>
      <c r="D1566" s="6">
        <v>0.10005694716598504</v>
      </c>
    </row>
    <row r="1567" spans="1:4" x14ac:dyDescent="0.3">
      <c r="A1567" s="7" t="s">
        <v>2478</v>
      </c>
      <c r="B1567" s="7" t="str">
        <f>VLOOKUP(LEFT(A1567,5),CA_Counties_TIGER2016!$D$2:$E$59,2,FALSE)</f>
        <v>San Diego</v>
      </c>
      <c r="C1567" s="7" t="s">
        <v>1875</v>
      </c>
      <c r="D1567" s="8">
        <v>0.10600753322942362</v>
      </c>
    </row>
    <row r="1568" spans="1:4" x14ac:dyDescent="0.3">
      <c r="A1568" s="5" t="s">
        <v>2479</v>
      </c>
      <c r="B1568" s="5" t="str">
        <f>VLOOKUP(LEFT(A1568,5),CA_Counties_TIGER2016!$D$2:$E$59,2,FALSE)</f>
        <v>San Diego</v>
      </c>
      <c r="C1568" s="5" t="s">
        <v>1880</v>
      </c>
      <c r="D1568" s="6">
        <v>0.11387671114711073</v>
      </c>
    </row>
    <row r="1569" spans="1:4" x14ac:dyDescent="0.3">
      <c r="A1569" s="7" t="s">
        <v>2480</v>
      </c>
      <c r="B1569" s="7" t="str">
        <f>VLOOKUP(LEFT(A1569,5),CA_Counties_TIGER2016!$D$2:$E$59,2,FALSE)</f>
        <v>San Diego</v>
      </c>
      <c r="C1569" s="7" t="s">
        <v>1877</v>
      </c>
      <c r="D1569" s="8">
        <v>0.1428133050213635</v>
      </c>
    </row>
    <row r="1570" spans="1:4" x14ac:dyDescent="0.3">
      <c r="A1570" s="5" t="s">
        <v>2481</v>
      </c>
      <c r="B1570" s="5" t="str">
        <f>VLOOKUP(LEFT(A1570,5),CA_Counties_TIGER2016!$D$2:$E$59,2,FALSE)</f>
        <v>San Diego</v>
      </c>
      <c r="C1570" s="5" t="s">
        <v>1875</v>
      </c>
      <c r="D1570" s="6">
        <v>0.10600753322942362</v>
      </c>
    </row>
    <row r="1571" spans="1:4" x14ac:dyDescent="0.3">
      <c r="A1571" s="7" t="s">
        <v>2482</v>
      </c>
      <c r="B1571" s="7" t="str">
        <f>VLOOKUP(LEFT(A1571,5),CA_Counties_TIGER2016!$D$2:$E$59,2,FALSE)</f>
        <v>San Diego</v>
      </c>
      <c r="C1571" s="7" t="s">
        <v>1428</v>
      </c>
      <c r="D1571" s="8">
        <v>0.10005694716598504</v>
      </c>
    </row>
    <row r="1572" spans="1:4" x14ac:dyDescent="0.3">
      <c r="A1572" s="5" t="s">
        <v>820</v>
      </c>
      <c r="B1572" s="5" t="str">
        <f>VLOOKUP(LEFT(A1572,5),CA_Counties_TIGER2016!$D$2:$E$59,2,FALSE)</f>
        <v>San Diego</v>
      </c>
      <c r="C1572" s="5" t="s">
        <v>1428</v>
      </c>
      <c r="D1572" s="6">
        <v>0.10005694716598504</v>
      </c>
    </row>
    <row r="1573" spans="1:4" x14ac:dyDescent="0.3">
      <c r="A1573" s="7" t="s">
        <v>821</v>
      </c>
      <c r="B1573" s="7" t="str">
        <f>VLOOKUP(LEFT(A1573,5),CA_Counties_TIGER2016!$D$2:$E$59,2,FALSE)</f>
        <v>San Diego</v>
      </c>
      <c r="C1573" s="7" t="s">
        <v>1428</v>
      </c>
      <c r="D1573" s="8">
        <v>0.10005694716598504</v>
      </c>
    </row>
    <row r="1574" spans="1:4" x14ac:dyDescent="0.3">
      <c r="A1574" s="5" t="s">
        <v>822</v>
      </c>
      <c r="B1574" s="5" t="str">
        <f>VLOOKUP(LEFT(A1574,5),CA_Counties_TIGER2016!$D$2:$E$59,2,FALSE)</f>
        <v>San Diego</v>
      </c>
      <c r="C1574" s="5" t="s">
        <v>1428</v>
      </c>
      <c r="D1574" s="6">
        <v>0.10005694716598504</v>
      </c>
    </row>
    <row r="1575" spans="1:4" x14ac:dyDescent="0.3">
      <c r="A1575" s="7" t="s">
        <v>823</v>
      </c>
      <c r="B1575" s="7" t="str">
        <f>VLOOKUP(LEFT(A1575,5),CA_Counties_TIGER2016!$D$2:$E$59,2,FALSE)</f>
        <v>San Diego</v>
      </c>
      <c r="C1575" s="7" t="s">
        <v>1428</v>
      </c>
      <c r="D1575" s="8">
        <v>0.10005694716598504</v>
      </c>
    </row>
    <row r="1576" spans="1:4" x14ac:dyDescent="0.3">
      <c r="A1576" s="5" t="s">
        <v>824</v>
      </c>
      <c r="B1576" s="5" t="str">
        <f>VLOOKUP(LEFT(A1576,5),CA_Counties_TIGER2016!$D$2:$E$59,2,FALSE)</f>
        <v>San Diego</v>
      </c>
      <c r="C1576" s="5" t="s">
        <v>1428</v>
      </c>
      <c r="D1576" s="6">
        <v>0.10005694716598504</v>
      </c>
    </row>
    <row r="1577" spans="1:4" x14ac:dyDescent="0.3">
      <c r="A1577" s="7" t="s">
        <v>2483</v>
      </c>
      <c r="B1577" s="7" t="str">
        <f>VLOOKUP(LEFT(A1577,5),CA_Counties_TIGER2016!$D$2:$E$59,2,FALSE)</f>
        <v>Los Angeles</v>
      </c>
      <c r="C1577" s="7" t="s">
        <v>1423</v>
      </c>
      <c r="D1577" s="8">
        <v>0.27768249765510217</v>
      </c>
    </row>
    <row r="1578" spans="1:4" x14ac:dyDescent="0.3">
      <c r="A1578" s="5" t="s">
        <v>2484</v>
      </c>
      <c r="B1578" s="5" t="str">
        <f>VLOOKUP(LEFT(A1578,5),CA_Counties_TIGER2016!$D$2:$E$59,2,FALSE)</f>
        <v>Los Angeles</v>
      </c>
      <c r="C1578" s="5" t="s">
        <v>1423</v>
      </c>
      <c r="D1578" s="6">
        <v>0.27768249765510217</v>
      </c>
    </row>
    <row r="1579" spans="1:4" x14ac:dyDescent="0.3">
      <c r="A1579" s="7" t="s">
        <v>825</v>
      </c>
      <c r="B1579" s="7" t="str">
        <f>VLOOKUP(LEFT(A1579,5),CA_Counties_TIGER2016!$D$2:$E$59,2,FALSE)</f>
        <v>Los Angeles</v>
      </c>
      <c r="C1579" s="7" t="s">
        <v>1423</v>
      </c>
      <c r="D1579" s="8">
        <v>0.27768249765510217</v>
      </c>
    </row>
    <row r="1580" spans="1:4" x14ac:dyDescent="0.3">
      <c r="A1580" s="5" t="s">
        <v>2485</v>
      </c>
      <c r="B1580" s="5" t="str">
        <f>VLOOKUP(LEFT(A1580,5),CA_Counties_TIGER2016!$D$2:$E$59,2,FALSE)</f>
        <v>Los Angeles</v>
      </c>
      <c r="C1580" s="5" t="s">
        <v>1423</v>
      </c>
      <c r="D1580" s="6">
        <v>0.27768249765510217</v>
      </c>
    </row>
    <row r="1581" spans="1:4" x14ac:dyDescent="0.3">
      <c r="A1581" s="7" t="s">
        <v>826</v>
      </c>
      <c r="B1581" s="7" t="str">
        <f>VLOOKUP(LEFT(A1581,5),CA_Counties_TIGER2016!$D$2:$E$59,2,FALSE)</f>
        <v>San Diego</v>
      </c>
      <c r="C1581" s="7" t="s">
        <v>1428</v>
      </c>
      <c r="D1581" s="8">
        <v>0.10005694716598504</v>
      </c>
    </row>
    <row r="1582" spans="1:4" x14ac:dyDescent="0.3">
      <c r="A1582" s="5" t="s">
        <v>2486</v>
      </c>
      <c r="B1582" s="5" t="str">
        <f>VLOOKUP(LEFT(A1582,5),CA_Counties_TIGER2016!$D$2:$E$59,2,FALSE)</f>
        <v>San Diego</v>
      </c>
      <c r="C1582" s="5" t="s">
        <v>1428</v>
      </c>
      <c r="D1582" s="6">
        <v>0.10005694716598504</v>
      </c>
    </row>
    <row r="1583" spans="1:4" x14ac:dyDescent="0.3">
      <c r="A1583" s="7" t="s">
        <v>2487</v>
      </c>
      <c r="B1583" s="7" t="str">
        <f>VLOOKUP(LEFT(A1583,5),CA_Counties_TIGER2016!$D$2:$E$59,2,FALSE)</f>
        <v>San Diego</v>
      </c>
      <c r="C1583" s="7" t="s">
        <v>1428</v>
      </c>
      <c r="D1583" s="8">
        <v>0.10005694716598504</v>
      </c>
    </row>
    <row r="1584" spans="1:4" x14ac:dyDescent="0.3">
      <c r="A1584" s="5" t="s">
        <v>2488</v>
      </c>
      <c r="B1584" s="5" t="str">
        <f>VLOOKUP(LEFT(A1584,5),CA_Counties_TIGER2016!$D$2:$E$59,2,FALSE)</f>
        <v>San Diego</v>
      </c>
      <c r="C1584" s="5" t="s">
        <v>1428</v>
      </c>
      <c r="D1584" s="6">
        <v>0.10005694716598504</v>
      </c>
    </row>
    <row r="1585" spans="1:4" x14ac:dyDescent="0.3">
      <c r="A1585" s="7" t="s">
        <v>2489</v>
      </c>
      <c r="B1585" s="7" t="str">
        <f>VLOOKUP(LEFT(A1585,5),CA_Counties_TIGER2016!$D$2:$E$59,2,FALSE)</f>
        <v>San Diego</v>
      </c>
      <c r="C1585" s="7" t="s">
        <v>1428</v>
      </c>
      <c r="D1585" s="8">
        <v>0.10005694716598504</v>
      </c>
    </row>
    <row r="1586" spans="1:4" x14ac:dyDescent="0.3">
      <c r="A1586" s="5" t="s">
        <v>2490</v>
      </c>
      <c r="B1586" s="5" t="str">
        <f>VLOOKUP(LEFT(A1586,5),CA_Counties_TIGER2016!$D$2:$E$59,2,FALSE)</f>
        <v>San Diego</v>
      </c>
      <c r="C1586" s="5" t="s">
        <v>1869</v>
      </c>
      <c r="D1586" s="6">
        <v>0.11878706199216302</v>
      </c>
    </row>
    <row r="1587" spans="1:4" x14ac:dyDescent="0.3">
      <c r="A1587" s="7" t="s">
        <v>2491</v>
      </c>
      <c r="B1587" s="7" t="str">
        <f>VLOOKUP(LEFT(A1587,5),CA_Counties_TIGER2016!$D$2:$E$59,2,FALSE)</f>
        <v>San Diego</v>
      </c>
      <c r="C1587" s="7" t="s">
        <v>1428</v>
      </c>
      <c r="D1587" s="8">
        <v>0.10005694716598504</v>
      </c>
    </row>
    <row r="1588" spans="1:4" x14ac:dyDescent="0.3">
      <c r="A1588" s="5" t="s">
        <v>2492</v>
      </c>
      <c r="B1588" s="5" t="str">
        <f>VLOOKUP(LEFT(A1588,5),CA_Counties_TIGER2016!$D$2:$E$59,2,FALSE)</f>
        <v>San Diego</v>
      </c>
      <c r="C1588" s="5" t="s">
        <v>1875</v>
      </c>
      <c r="D1588" s="6">
        <v>0.10600753322942362</v>
      </c>
    </row>
    <row r="1589" spans="1:4" x14ac:dyDescent="0.3">
      <c r="A1589" s="7" t="s">
        <v>2493</v>
      </c>
      <c r="B1589" s="7" t="str">
        <f>VLOOKUP(LEFT(A1589,5),CA_Counties_TIGER2016!$D$2:$E$59,2,FALSE)</f>
        <v>San Diego</v>
      </c>
      <c r="C1589" s="7" t="s">
        <v>1428</v>
      </c>
      <c r="D1589" s="8">
        <v>0.10005694716598504</v>
      </c>
    </row>
    <row r="1590" spans="1:4" x14ac:dyDescent="0.3">
      <c r="A1590" s="5" t="s">
        <v>2494</v>
      </c>
      <c r="B1590" s="5" t="str">
        <f>VLOOKUP(LEFT(A1590,5),CA_Counties_TIGER2016!$D$2:$E$59,2,FALSE)</f>
        <v>San Diego</v>
      </c>
      <c r="C1590" s="5" t="s">
        <v>1667</v>
      </c>
      <c r="D1590" s="6">
        <v>0.12056933387778575</v>
      </c>
    </row>
    <row r="1591" spans="1:4" x14ac:dyDescent="0.3">
      <c r="A1591" s="7" t="s">
        <v>2495</v>
      </c>
      <c r="B1591" s="7" t="str">
        <f>VLOOKUP(LEFT(A1591,5),CA_Counties_TIGER2016!$D$2:$E$59,2,FALSE)</f>
        <v>San Diego</v>
      </c>
      <c r="C1591" s="7" t="s">
        <v>1428</v>
      </c>
      <c r="D1591" s="8">
        <v>0.10005694716598504</v>
      </c>
    </row>
    <row r="1592" spans="1:4" x14ac:dyDescent="0.3">
      <c r="A1592" s="5" t="s">
        <v>2496</v>
      </c>
      <c r="B1592" s="5" t="str">
        <f>VLOOKUP(LEFT(A1592,5),CA_Counties_TIGER2016!$D$2:$E$59,2,FALSE)</f>
        <v>San Diego</v>
      </c>
      <c r="C1592" s="5" t="s">
        <v>1428</v>
      </c>
      <c r="D1592" s="6">
        <v>0.10005694716598504</v>
      </c>
    </row>
    <row r="1593" spans="1:4" x14ac:dyDescent="0.3">
      <c r="A1593" s="7" t="s">
        <v>828</v>
      </c>
      <c r="B1593" s="7" t="str">
        <f>VLOOKUP(LEFT(A1593,5),CA_Counties_TIGER2016!$D$2:$E$59,2,FALSE)</f>
        <v>San Diego</v>
      </c>
      <c r="C1593" s="7" t="s">
        <v>1428</v>
      </c>
      <c r="D1593" s="8">
        <v>0.10005694716598504</v>
      </c>
    </row>
    <row r="1594" spans="1:4" x14ac:dyDescent="0.3">
      <c r="A1594" s="5" t="s">
        <v>829</v>
      </c>
      <c r="B1594" s="5" t="str">
        <f>VLOOKUP(LEFT(A1594,5),CA_Counties_TIGER2016!$D$2:$E$59,2,FALSE)</f>
        <v>San Diego</v>
      </c>
      <c r="C1594" s="5" t="s">
        <v>1428</v>
      </c>
      <c r="D1594" s="6">
        <v>0.10005694716598504</v>
      </c>
    </row>
    <row r="1595" spans="1:4" x14ac:dyDescent="0.3">
      <c r="A1595" s="7" t="s">
        <v>830</v>
      </c>
      <c r="B1595" s="7" t="str">
        <f>VLOOKUP(LEFT(A1595,5),CA_Counties_TIGER2016!$D$2:$E$59,2,FALSE)</f>
        <v>San Diego</v>
      </c>
      <c r="C1595" s="7" t="s">
        <v>1428</v>
      </c>
      <c r="D1595" s="8">
        <v>0.10005694716598504</v>
      </c>
    </row>
    <row r="1596" spans="1:4" x14ac:dyDescent="0.3">
      <c r="A1596" s="5" t="s">
        <v>831</v>
      </c>
      <c r="B1596" s="5" t="str">
        <f>VLOOKUP(LEFT(A1596,5),CA_Counties_TIGER2016!$D$2:$E$59,2,FALSE)</f>
        <v>San Diego</v>
      </c>
      <c r="C1596" s="5" t="s">
        <v>1428</v>
      </c>
      <c r="D1596" s="6">
        <v>0.10005694716598504</v>
      </c>
    </row>
    <row r="1597" spans="1:4" x14ac:dyDescent="0.3">
      <c r="A1597" s="7" t="s">
        <v>832</v>
      </c>
      <c r="B1597" s="7" t="str">
        <f>VLOOKUP(LEFT(A1597,5),CA_Counties_TIGER2016!$D$2:$E$59,2,FALSE)</f>
        <v>Los Angeles</v>
      </c>
      <c r="C1597" s="7" t="s">
        <v>1426</v>
      </c>
      <c r="D1597" s="8">
        <v>0.19116750883500777</v>
      </c>
    </row>
    <row r="1598" spans="1:4" x14ac:dyDescent="0.3">
      <c r="A1598" s="5" t="s">
        <v>2497</v>
      </c>
      <c r="B1598" s="5" t="str">
        <f>VLOOKUP(LEFT(A1598,5),CA_Counties_TIGER2016!$D$2:$E$59,2,FALSE)</f>
        <v>San Diego</v>
      </c>
      <c r="C1598" s="5" t="s">
        <v>1880</v>
      </c>
      <c r="D1598" s="6">
        <v>0.11387671114711073</v>
      </c>
    </row>
    <row r="1599" spans="1:4" x14ac:dyDescent="0.3">
      <c r="A1599" s="7" t="s">
        <v>2498</v>
      </c>
      <c r="B1599" s="7" t="str">
        <f>VLOOKUP(LEFT(A1599,5),CA_Counties_TIGER2016!$D$2:$E$59,2,FALSE)</f>
        <v>San Diego</v>
      </c>
      <c r="C1599" s="7" t="s">
        <v>1880</v>
      </c>
      <c r="D1599" s="8">
        <v>0.11387671114711073</v>
      </c>
    </row>
    <row r="1600" spans="1:4" x14ac:dyDescent="0.3">
      <c r="A1600" s="5" t="s">
        <v>2499</v>
      </c>
      <c r="B1600" s="5" t="str">
        <f>VLOOKUP(LEFT(A1600,5),CA_Counties_TIGER2016!$D$2:$E$59,2,FALSE)</f>
        <v>San Diego</v>
      </c>
      <c r="C1600" s="5" t="s">
        <v>1869</v>
      </c>
      <c r="D1600" s="6">
        <v>0.11878706199216302</v>
      </c>
    </row>
    <row r="1601" spans="1:4" x14ac:dyDescent="0.3">
      <c r="A1601" s="7" t="s">
        <v>2500</v>
      </c>
      <c r="B1601" s="7" t="str">
        <f>VLOOKUP(LEFT(A1601,5),CA_Counties_TIGER2016!$D$2:$E$59,2,FALSE)</f>
        <v>San Diego</v>
      </c>
      <c r="C1601" s="7" t="s">
        <v>1869</v>
      </c>
      <c r="D1601" s="8">
        <v>0.11878706199216302</v>
      </c>
    </row>
    <row r="1602" spans="1:4" x14ac:dyDescent="0.3">
      <c r="A1602" s="5" t="s">
        <v>2501</v>
      </c>
      <c r="B1602" s="5" t="str">
        <f>VLOOKUP(LEFT(A1602,5),CA_Counties_TIGER2016!$D$2:$E$59,2,FALSE)</f>
        <v>San Diego</v>
      </c>
      <c r="C1602" s="5" t="s">
        <v>1880</v>
      </c>
      <c r="D1602" s="6">
        <v>0.11387671114711073</v>
      </c>
    </row>
    <row r="1603" spans="1:4" x14ac:dyDescent="0.3">
      <c r="A1603" s="7" t="s">
        <v>2502</v>
      </c>
      <c r="B1603" s="7" t="str">
        <f>VLOOKUP(LEFT(A1603,5),CA_Counties_TIGER2016!$D$2:$E$59,2,FALSE)</f>
        <v>San Diego</v>
      </c>
      <c r="C1603" s="7" t="s">
        <v>1880</v>
      </c>
      <c r="D1603" s="8">
        <v>0.11387671114711073</v>
      </c>
    </row>
    <row r="1604" spans="1:4" x14ac:dyDescent="0.3">
      <c r="A1604" s="5" t="s">
        <v>2503</v>
      </c>
      <c r="B1604" s="5" t="str">
        <f>VLOOKUP(LEFT(A1604,5),CA_Counties_TIGER2016!$D$2:$E$59,2,FALSE)</f>
        <v>San Diego</v>
      </c>
      <c r="C1604" s="5" t="s">
        <v>1880</v>
      </c>
      <c r="D1604" s="6">
        <v>0.11387671114711073</v>
      </c>
    </row>
    <row r="1605" spans="1:4" x14ac:dyDescent="0.3">
      <c r="A1605" s="7" t="s">
        <v>2504</v>
      </c>
      <c r="B1605" s="7" t="str">
        <f>VLOOKUP(LEFT(A1605,5),CA_Counties_TIGER2016!$D$2:$E$59,2,FALSE)</f>
        <v>San Diego</v>
      </c>
      <c r="C1605" s="7" t="s">
        <v>1875</v>
      </c>
      <c r="D1605" s="8">
        <v>0.10600753322942362</v>
      </c>
    </row>
    <row r="1606" spans="1:4" x14ac:dyDescent="0.3">
      <c r="A1606" s="5" t="s">
        <v>2505</v>
      </c>
      <c r="B1606" s="5" t="str">
        <f>VLOOKUP(LEFT(A1606,5),CA_Counties_TIGER2016!$D$2:$E$59,2,FALSE)</f>
        <v>San Diego</v>
      </c>
      <c r="C1606" s="5" t="s">
        <v>1875</v>
      </c>
      <c r="D1606" s="6">
        <v>0.10600753322942362</v>
      </c>
    </row>
    <row r="1607" spans="1:4" x14ac:dyDescent="0.3">
      <c r="A1607" s="7" t="s">
        <v>2506</v>
      </c>
      <c r="B1607" s="7" t="str">
        <f>VLOOKUP(LEFT(A1607,5),CA_Counties_TIGER2016!$D$2:$E$59,2,FALSE)</f>
        <v>San Diego</v>
      </c>
      <c r="C1607" s="7" t="s">
        <v>1875</v>
      </c>
      <c r="D1607" s="8">
        <v>0.10600753322942362</v>
      </c>
    </row>
    <row r="1608" spans="1:4" x14ac:dyDescent="0.3">
      <c r="A1608" s="5" t="s">
        <v>2507</v>
      </c>
      <c r="B1608" s="5" t="str">
        <f>VLOOKUP(LEFT(A1608,5),CA_Counties_TIGER2016!$D$2:$E$59,2,FALSE)</f>
        <v>San Diego</v>
      </c>
      <c r="C1608" s="5" t="s">
        <v>1875</v>
      </c>
      <c r="D1608" s="6">
        <v>0.10600753322942362</v>
      </c>
    </row>
    <row r="1609" spans="1:4" x14ac:dyDescent="0.3">
      <c r="A1609" s="7" t="s">
        <v>2508</v>
      </c>
      <c r="B1609" s="7" t="str">
        <f>VLOOKUP(LEFT(A1609,5),CA_Counties_TIGER2016!$D$2:$E$59,2,FALSE)</f>
        <v>San Diego</v>
      </c>
      <c r="C1609" s="7" t="s">
        <v>1875</v>
      </c>
      <c r="D1609" s="8">
        <v>0.10600753322942362</v>
      </c>
    </row>
    <row r="1610" spans="1:4" x14ac:dyDescent="0.3">
      <c r="A1610" s="5" t="s">
        <v>2509</v>
      </c>
      <c r="B1610" s="5" t="str">
        <f>VLOOKUP(LEFT(A1610,5),CA_Counties_TIGER2016!$D$2:$E$59,2,FALSE)</f>
        <v>Los Angeles</v>
      </c>
      <c r="C1610" s="5" t="s">
        <v>1480</v>
      </c>
      <c r="D1610" s="6">
        <v>0.12618342194971693</v>
      </c>
    </row>
    <row r="1611" spans="1:4" x14ac:dyDescent="0.3">
      <c r="A1611" s="7" t="s">
        <v>833</v>
      </c>
      <c r="B1611" s="7" t="str">
        <f>VLOOKUP(LEFT(A1611,5),CA_Counties_TIGER2016!$D$2:$E$59,2,FALSE)</f>
        <v>Los Angeles</v>
      </c>
      <c r="C1611" s="7" t="s">
        <v>1423</v>
      </c>
      <c r="D1611" s="8">
        <v>0.27768249765510217</v>
      </c>
    </row>
    <row r="1612" spans="1:4" x14ac:dyDescent="0.3">
      <c r="A1612" s="5" t="s">
        <v>2510</v>
      </c>
      <c r="B1612" s="5" t="str">
        <f>VLOOKUP(LEFT(A1612,5),CA_Counties_TIGER2016!$D$2:$E$59,2,FALSE)</f>
        <v>San Diego</v>
      </c>
      <c r="C1612" s="5" t="s">
        <v>1428</v>
      </c>
      <c r="D1612" s="6">
        <v>0.10005694716598504</v>
      </c>
    </row>
    <row r="1613" spans="1:4" x14ac:dyDescent="0.3">
      <c r="A1613" s="7" t="s">
        <v>2511</v>
      </c>
      <c r="B1613" s="7" t="str">
        <f>VLOOKUP(LEFT(A1613,5),CA_Counties_TIGER2016!$D$2:$E$59,2,FALSE)</f>
        <v>San Diego</v>
      </c>
      <c r="C1613" s="7" t="s">
        <v>1428</v>
      </c>
      <c r="D1613" s="8">
        <v>0.10005694716598504</v>
      </c>
    </row>
    <row r="1614" spans="1:4" x14ac:dyDescent="0.3">
      <c r="A1614" s="5" t="s">
        <v>2512</v>
      </c>
      <c r="B1614" s="5" t="str">
        <f>VLOOKUP(LEFT(A1614,5),CA_Counties_TIGER2016!$D$2:$E$59,2,FALSE)</f>
        <v>San Diego</v>
      </c>
      <c r="C1614" s="5" t="s">
        <v>1428</v>
      </c>
      <c r="D1614" s="6">
        <v>0.10005694716598504</v>
      </c>
    </row>
    <row r="1615" spans="1:4" x14ac:dyDescent="0.3">
      <c r="A1615" s="7" t="s">
        <v>2513</v>
      </c>
      <c r="B1615" s="7" t="str">
        <f>VLOOKUP(LEFT(A1615,5),CA_Counties_TIGER2016!$D$2:$E$59,2,FALSE)</f>
        <v>San Diego</v>
      </c>
      <c r="C1615" s="7" t="s">
        <v>1428</v>
      </c>
      <c r="D1615" s="8">
        <v>0.10005694716598504</v>
      </c>
    </row>
    <row r="1616" spans="1:4" x14ac:dyDescent="0.3">
      <c r="A1616" s="5" t="s">
        <v>2514</v>
      </c>
      <c r="B1616" s="5" t="str">
        <f>VLOOKUP(LEFT(A1616,5),CA_Counties_TIGER2016!$D$2:$E$59,2,FALSE)</f>
        <v>San Diego</v>
      </c>
      <c r="C1616" s="5" t="s">
        <v>1428</v>
      </c>
      <c r="D1616" s="6">
        <v>0.10005694716598504</v>
      </c>
    </row>
    <row r="1617" spans="1:4" x14ac:dyDescent="0.3">
      <c r="A1617" s="7" t="s">
        <v>2515</v>
      </c>
      <c r="B1617" s="7" t="str">
        <f>VLOOKUP(LEFT(A1617,5),CA_Counties_TIGER2016!$D$2:$E$59,2,FALSE)</f>
        <v>San Diego</v>
      </c>
      <c r="C1617" s="7" t="s">
        <v>1428</v>
      </c>
      <c r="D1617" s="8">
        <v>0.10005694716598504</v>
      </c>
    </row>
    <row r="1618" spans="1:4" x14ac:dyDescent="0.3">
      <c r="A1618" s="5" t="s">
        <v>2516</v>
      </c>
      <c r="B1618" s="5" t="str">
        <f>VLOOKUP(LEFT(A1618,5),CA_Counties_TIGER2016!$D$2:$E$59,2,FALSE)</f>
        <v>San Diego</v>
      </c>
      <c r="C1618" s="5" t="s">
        <v>1880</v>
      </c>
      <c r="D1618" s="6">
        <v>0.11387671114711073</v>
      </c>
    </row>
    <row r="1619" spans="1:4" x14ac:dyDescent="0.3">
      <c r="A1619" s="7" t="s">
        <v>2517</v>
      </c>
      <c r="B1619" s="7" t="str">
        <f>VLOOKUP(LEFT(A1619,5),CA_Counties_TIGER2016!$D$2:$E$59,2,FALSE)</f>
        <v>San Diego</v>
      </c>
      <c r="C1619" s="7" t="s">
        <v>1880</v>
      </c>
      <c r="D1619" s="8">
        <v>0.11387671114711073</v>
      </c>
    </row>
    <row r="1620" spans="1:4" x14ac:dyDescent="0.3">
      <c r="A1620" s="5" t="s">
        <v>2518</v>
      </c>
      <c r="B1620" s="5" t="str">
        <f>VLOOKUP(LEFT(A1620,5),CA_Counties_TIGER2016!$D$2:$E$59,2,FALSE)</f>
        <v>San Diego</v>
      </c>
      <c r="C1620" s="5" t="s">
        <v>1880</v>
      </c>
      <c r="D1620" s="6">
        <v>0.11387671114711073</v>
      </c>
    </row>
    <row r="1621" spans="1:4" x14ac:dyDescent="0.3">
      <c r="A1621" s="7" t="s">
        <v>2519</v>
      </c>
      <c r="B1621" s="7" t="str">
        <f>VLOOKUP(LEFT(A1621,5),CA_Counties_TIGER2016!$D$2:$E$59,2,FALSE)</f>
        <v>San Diego</v>
      </c>
      <c r="C1621" s="7" t="s">
        <v>1875</v>
      </c>
      <c r="D1621" s="8">
        <v>0.10600753322942362</v>
      </c>
    </row>
    <row r="1622" spans="1:4" x14ac:dyDescent="0.3">
      <c r="A1622" s="5" t="s">
        <v>2520</v>
      </c>
      <c r="B1622" s="5" t="str">
        <f>VLOOKUP(LEFT(A1622,5),CA_Counties_TIGER2016!$D$2:$E$59,2,FALSE)</f>
        <v>San Diego</v>
      </c>
      <c r="C1622" s="5" t="s">
        <v>1875</v>
      </c>
      <c r="D1622" s="6">
        <v>0.10600753322942362</v>
      </c>
    </row>
    <row r="1623" spans="1:4" x14ac:dyDescent="0.3">
      <c r="A1623" s="7" t="s">
        <v>2521</v>
      </c>
      <c r="B1623" s="7" t="str">
        <f>VLOOKUP(LEFT(A1623,5),CA_Counties_TIGER2016!$D$2:$E$59,2,FALSE)</f>
        <v>San Diego</v>
      </c>
      <c r="C1623" s="7" t="s">
        <v>1875</v>
      </c>
      <c r="D1623" s="8">
        <v>0.10600753322942362</v>
      </c>
    </row>
    <row r="1624" spans="1:4" x14ac:dyDescent="0.3">
      <c r="A1624" s="5" t="s">
        <v>2522</v>
      </c>
      <c r="B1624" s="5" t="str">
        <f>VLOOKUP(LEFT(A1624,5),CA_Counties_TIGER2016!$D$2:$E$59,2,FALSE)</f>
        <v>San Diego</v>
      </c>
      <c r="C1624" s="5" t="s">
        <v>1875</v>
      </c>
      <c r="D1624" s="6">
        <v>0.10600753322942362</v>
      </c>
    </row>
    <row r="1625" spans="1:4" x14ac:dyDescent="0.3">
      <c r="A1625" s="7" t="s">
        <v>2523</v>
      </c>
      <c r="B1625" s="7" t="str">
        <f>VLOOKUP(LEFT(A1625,5),CA_Counties_TIGER2016!$D$2:$E$59,2,FALSE)</f>
        <v>San Diego</v>
      </c>
      <c r="C1625" s="7" t="s">
        <v>1428</v>
      </c>
      <c r="D1625" s="8">
        <v>0.10005694716598504</v>
      </c>
    </row>
    <row r="1626" spans="1:4" x14ac:dyDescent="0.3">
      <c r="A1626" s="5" t="s">
        <v>2524</v>
      </c>
      <c r="B1626" s="5" t="str">
        <f>VLOOKUP(LEFT(A1626,5),CA_Counties_TIGER2016!$D$2:$E$59,2,FALSE)</f>
        <v>San Diego</v>
      </c>
      <c r="C1626" s="5" t="s">
        <v>1428</v>
      </c>
      <c r="D1626" s="6">
        <v>0.10005694716598504</v>
      </c>
    </row>
    <row r="1627" spans="1:4" x14ac:dyDescent="0.3">
      <c r="A1627" s="7" t="s">
        <v>835</v>
      </c>
      <c r="B1627" s="7" t="str">
        <f>VLOOKUP(LEFT(A1627,5),CA_Counties_TIGER2016!$D$2:$E$59,2,FALSE)</f>
        <v>San Diego</v>
      </c>
      <c r="C1627" s="7" t="s">
        <v>1428</v>
      </c>
      <c r="D1627" s="8">
        <v>0.10005694716598504</v>
      </c>
    </row>
    <row r="1628" spans="1:4" x14ac:dyDescent="0.3">
      <c r="A1628" s="5" t="s">
        <v>836</v>
      </c>
      <c r="B1628" s="5" t="str">
        <f>VLOOKUP(LEFT(A1628,5),CA_Counties_TIGER2016!$D$2:$E$59,2,FALSE)</f>
        <v>San Diego</v>
      </c>
      <c r="C1628" s="5" t="s">
        <v>1428</v>
      </c>
      <c r="D1628" s="6">
        <v>0.10005694716598504</v>
      </c>
    </row>
    <row r="1629" spans="1:4" x14ac:dyDescent="0.3">
      <c r="A1629" s="7" t="s">
        <v>2525</v>
      </c>
      <c r="B1629" s="7" t="str">
        <f>VLOOKUP(LEFT(A1629,5),CA_Counties_TIGER2016!$D$2:$E$59,2,FALSE)</f>
        <v>San Diego</v>
      </c>
      <c r="C1629" s="7" t="s">
        <v>1428</v>
      </c>
      <c r="D1629" s="8">
        <v>0.10005694716598504</v>
      </c>
    </row>
    <row r="1630" spans="1:4" x14ac:dyDescent="0.3">
      <c r="A1630" s="5" t="s">
        <v>2526</v>
      </c>
      <c r="B1630" s="5" t="str">
        <f>VLOOKUP(LEFT(A1630,5),CA_Counties_TIGER2016!$D$2:$E$59,2,FALSE)</f>
        <v>San Diego</v>
      </c>
      <c r="C1630" s="5" t="s">
        <v>1428</v>
      </c>
      <c r="D1630" s="6">
        <v>0.10005694716598504</v>
      </c>
    </row>
    <row r="1631" spans="1:4" x14ac:dyDescent="0.3">
      <c r="A1631" s="7" t="s">
        <v>2527</v>
      </c>
      <c r="B1631" s="7" t="str">
        <f>VLOOKUP(LEFT(A1631,5),CA_Counties_TIGER2016!$D$2:$E$59,2,FALSE)</f>
        <v>San Diego</v>
      </c>
      <c r="C1631" s="7" t="s">
        <v>1428</v>
      </c>
      <c r="D1631" s="8">
        <v>0.10005694716598504</v>
      </c>
    </row>
    <row r="1632" spans="1:4" x14ac:dyDescent="0.3">
      <c r="A1632" s="5" t="s">
        <v>837</v>
      </c>
      <c r="B1632" s="5" t="str">
        <f>VLOOKUP(LEFT(A1632,5),CA_Counties_TIGER2016!$D$2:$E$59,2,FALSE)</f>
        <v>Los Angeles</v>
      </c>
      <c r="C1632" s="5" t="s">
        <v>1423</v>
      </c>
      <c r="D1632" s="6">
        <v>0.27768249765510217</v>
      </c>
    </row>
    <row r="1633" spans="1:4" x14ac:dyDescent="0.3">
      <c r="A1633" s="7" t="s">
        <v>2528</v>
      </c>
      <c r="B1633" s="7" t="str">
        <f>VLOOKUP(LEFT(A1633,5),CA_Counties_TIGER2016!$D$2:$E$59,2,FALSE)</f>
        <v>San Luis Obispo</v>
      </c>
      <c r="C1633" s="7" t="s">
        <v>1899</v>
      </c>
      <c r="D1633" s="8">
        <v>0.1601176607613132</v>
      </c>
    </row>
    <row r="1634" spans="1:4" x14ac:dyDescent="0.3">
      <c r="A1634" s="5" t="s">
        <v>2529</v>
      </c>
      <c r="B1634" s="5" t="str">
        <f>VLOOKUP(LEFT(A1634,5),CA_Counties_TIGER2016!$D$2:$E$59,2,FALSE)</f>
        <v>San Luis Obispo</v>
      </c>
      <c r="C1634" s="5" t="s">
        <v>1899</v>
      </c>
      <c r="D1634" s="6">
        <v>0.1601176607613132</v>
      </c>
    </row>
    <row r="1635" spans="1:4" x14ac:dyDescent="0.3">
      <c r="A1635" s="7" t="s">
        <v>2530</v>
      </c>
      <c r="B1635" s="7" t="str">
        <f>VLOOKUP(LEFT(A1635,5),CA_Counties_TIGER2016!$D$2:$E$59,2,FALSE)</f>
        <v>San Diego</v>
      </c>
      <c r="C1635" s="7" t="s">
        <v>1428</v>
      </c>
      <c r="D1635" s="8">
        <v>0.10005694716598504</v>
      </c>
    </row>
    <row r="1636" spans="1:4" x14ac:dyDescent="0.3">
      <c r="A1636" s="5" t="s">
        <v>2531</v>
      </c>
      <c r="B1636" s="5" t="str">
        <f>VLOOKUP(LEFT(A1636,5),CA_Counties_TIGER2016!$D$2:$E$59,2,FALSE)</f>
        <v>San Diego</v>
      </c>
      <c r="C1636" s="5" t="s">
        <v>1875</v>
      </c>
      <c r="D1636" s="6">
        <v>0.10600753322942362</v>
      </c>
    </row>
    <row r="1637" spans="1:4" x14ac:dyDescent="0.3">
      <c r="A1637" s="7" t="s">
        <v>2532</v>
      </c>
      <c r="B1637" s="7" t="str">
        <f>VLOOKUP(LEFT(A1637,5),CA_Counties_TIGER2016!$D$2:$E$59,2,FALSE)</f>
        <v>San Diego</v>
      </c>
      <c r="C1637" s="7" t="s">
        <v>1875</v>
      </c>
      <c r="D1637" s="8">
        <v>0.10600753322942362</v>
      </c>
    </row>
    <row r="1638" spans="1:4" x14ac:dyDescent="0.3">
      <c r="A1638" s="5" t="s">
        <v>2533</v>
      </c>
      <c r="B1638" s="5" t="str">
        <f>VLOOKUP(LEFT(A1638,5),CA_Counties_TIGER2016!$D$2:$E$59,2,FALSE)</f>
        <v>San Diego</v>
      </c>
      <c r="C1638" s="5" t="s">
        <v>1875</v>
      </c>
      <c r="D1638" s="6">
        <v>0.10600753322942362</v>
      </c>
    </row>
    <row r="1639" spans="1:4" x14ac:dyDescent="0.3">
      <c r="A1639" s="7" t="s">
        <v>2534</v>
      </c>
      <c r="B1639" s="7" t="str">
        <f>VLOOKUP(LEFT(A1639,5),CA_Counties_TIGER2016!$D$2:$E$59,2,FALSE)</f>
        <v>San Diego</v>
      </c>
      <c r="C1639" s="7" t="s">
        <v>1667</v>
      </c>
      <c r="D1639" s="8">
        <v>0.12056933387778575</v>
      </c>
    </row>
    <row r="1640" spans="1:4" x14ac:dyDescent="0.3">
      <c r="A1640" s="5" t="s">
        <v>2535</v>
      </c>
      <c r="B1640" s="5" t="str">
        <f>VLOOKUP(LEFT(A1640,5),CA_Counties_TIGER2016!$D$2:$E$59,2,FALSE)</f>
        <v>San Diego</v>
      </c>
      <c r="C1640" s="5" t="s">
        <v>1875</v>
      </c>
      <c r="D1640" s="6">
        <v>0.10600753322942362</v>
      </c>
    </row>
    <row r="1641" spans="1:4" x14ac:dyDescent="0.3">
      <c r="A1641" s="7" t="s">
        <v>2536</v>
      </c>
      <c r="B1641" s="7" t="str">
        <f>VLOOKUP(LEFT(A1641,5),CA_Counties_TIGER2016!$D$2:$E$59,2,FALSE)</f>
        <v>San Diego</v>
      </c>
      <c r="C1641" s="7" t="s">
        <v>1428</v>
      </c>
      <c r="D1641" s="8">
        <v>0.10005694716598504</v>
      </c>
    </row>
    <row r="1642" spans="1:4" x14ac:dyDescent="0.3">
      <c r="A1642" s="5" t="s">
        <v>2537</v>
      </c>
      <c r="B1642" s="5" t="str">
        <f>VLOOKUP(LEFT(A1642,5),CA_Counties_TIGER2016!$D$2:$E$59,2,FALSE)</f>
        <v>San Benito</v>
      </c>
      <c r="C1642" s="5" t="s">
        <v>2538</v>
      </c>
      <c r="D1642" s="6">
        <v>0.12488096181787482</v>
      </c>
    </row>
    <row r="1643" spans="1:4" x14ac:dyDescent="0.3">
      <c r="A1643" s="7" t="s">
        <v>2539</v>
      </c>
      <c r="B1643" s="7" t="str">
        <f>VLOOKUP(LEFT(A1643,5),CA_Counties_TIGER2016!$D$2:$E$59,2,FALSE)</f>
        <v>San Benito</v>
      </c>
      <c r="C1643" s="7" t="s">
        <v>2540</v>
      </c>
      <c r="D1643" s="8">
        <v>0.19898136408612357</v>
      </c>
    </row>
    <row r="1644" spans="1:4" x14ac:dyDescent="0.3">
      <c r="A1644" s="5" t="s">
        <v>2541</v>
      </c>
      <c r="B1644" s="5" t="str">
        <f>VLOOKUP(LEFT(A1644,5),CA_Counties_TIGER2016!$D$2:$E$59,2,FALSE)</f>
        <v>San Luis Obispo</v>
      </c>
      <c r="C1644" s="5" t="s">
        <v>2542</v>
      </c>
      <c r="D1644" s="6">
        <v>0.10092588578860998</v>
      </c>
    </row>
    <row r="1645" spans="1:4" x14ac:dyDescent="0.3">
      <c r="A1645" s="7" t="s">
        <v>2543</v>
      </c>
      <c r="B1645" s="7" t="str">
        <f>VLOOKUP(LEFT(A1645,5),CA_Counties_TIGER2016!$D$2:$E$59,2,FALSE)</f>
        <v>San Luis Obispo</v>
      </c>
      <c r="C1645" s="7" t="s">
        <v>2542</v>
      </c>
      <c r="D1645" s="8">
        <v>0.10092588578860998</v>
      </c>
    </row>
    <row r="1646" spans="1:4" x14ac:dyDescent="0.3">
      <c r="A1646" s="5" t="s">
        <v>2544</v>
      </c>
      <c r="B1646" s="5" t="str">
        <f>VLOOKUP(LEFT(A1646,5),CA_Counties_TIGER2016!$D$2:$E$59,2,FALSE)</f>
        <v>San Luis Obispo</v>
      </c>
      <c r="C1646" s="5" t="s">
        <v>2542</v>
      </c>
      <c r="D1646" s="6">
        <v>0.10092588578860998</v>
      </c>
    </row>
    <row r="1647" spans="1:4" x14ac:dyDescent="0.3">
      <c r="A1647" s="7" t="s">
        <v>2545</v>
      </c>
      <c r="B1647" s="7" t="str">
        <f>VLOOKUP(LEFT(A1647,5),CA_Counties_TIGER2016!$D$2:$E$59,2,FALSE)</f>
        <v>San Luis Obispo</v>
      </c>
      <c r="C1647" s="7" t="s">
        <v>2546</v>
      </c>
      <c r="D1647" s="8">
        <v>0.10051427137933064</v>
      </c>
    </row>
    <row r="1648" spans="1:4" x14ac:dyDescent="0.3">
      <c r="A1648" s="5" t="s">
        <v>2547</v>
      </c>
      <c r="B1648" s="5" t="str">
        <f>VLOOKUP(LEFT(A1648,5),CA_Counties_TIGER2016!$D$2:$E$59,2,FALSE)</f>
        <v>Fresno</v>
      </c>
      <c r="C1648" s="5" t="s">
        <v>1684</v>
      </c>
      <c r="D1648" s="6">
        <v>0.10550013231377588</v>
      </c>
    </row>
    <row r="1649" spans="1:4" x14ac:dyDescent="0.3">
      <c r="A1649" s="7" t="s">
        <v>2548</v>
      </c>
      <c r="B1649" s="7" t="str">
        <f>VLOOKUP(LEFT(A1649,5),CA_Counties_TIGER2016!$D$2:$E$59,2,FALSE)</f>
        <v>San Diego</v>
      </c>
      <c r="C1649" s="7" t="s">
        <v>1428</v>
      </c>
      <c r="D1649" s="8">
        <v>0.10005694716598504</v>
      </c>
    </row>
    <row r="1650" spans="1:4" x14ac:dyDescent="0.3">
      <c r="A1650" s="5" t="s">
        <v>2549</v>
      </c>
      <c r="B1650" s="5" t="str">
        <f>VLOOKUP(LEFT(A1650,5),CA_Counties_TIGER2016!$D$2:$E$59,2,FALSE)</f>
        <v>San Diego</v>
      </c>
      <c r="C1650" s="5" t="s">
        <v>1428</v>
      </c>
      <c r="D1650" s="6">
        <v>0.10005694716598504</v>
      </c>
    </row>
    <row r="1651" spans="1:4" x14ac:dyDescent="0.3">
      <c r="A1651" s="7" t="s">
        <v>2550</v>
      </c>
      <c r="B1651" s="7" t="str">
        <f>VLOOKUP(LEFT(A1651,5),CA_Counties_TIGER2016!$D$2:$E$59,2,FALSE)</f>
        <v>San Luis Obispo</v>
      </c>
      <c r="C1651" s="7" t="s">
        <v>2551</v>
      </c>
      <c r="D1651" s="8">
        <v>0.15647943958862029</v>
      </c>
    </row>
    <row r="1652" spans="1:4" x14ac:dyDescent="0.3">
      <c r="A1652" s="5" t="s">
        <v>2552</v>
      </c>
      <c r="B1652" s="5" t="str">
        <f>VLOOKUP(LEFT(A1652,5),CA_Counties_TIGER2016!$D$2:$E$59,2,FALSE)</f>
        <v>San Luis Obispo</v>
      </c>
      <c r="C1652" s="5" t="s">
        <v>2553</v>
      </c>
      <c r="D1652" s="6">
        <v>0.16170502917570589</v>
      </c>
    </row>
    <row r="1653" spans="1:4" x14ac:dyDescent="0.3">
      <c r="A1653" s="7" t="s">
        <v>2554</v>
      </c>
      <c r="B1653" s="7" t="str">
        <f>VLOOKUP(LEFT(A1653,5),CA_Counties_TIGER2016!$D$2:$E$59,2,FALSE)</f>
        <v>San Diego</v>
      </c>
      <c r="C1653" s="7" t="s">
        <v>1428</v>
      </c>
      <c r="D1653" s="8">
        <v>0.10005694716598504</v>
      </c>
    </row>
    <row r="1654" spans="1:4" x14ac:dyDescent="0.3">
      <c r="A1654" s="5" t="s">
        <v>2555</v>
      </c>
      <c r="B1654" s="5" t="str">
        <f>VLOOKUP(LEFT(A1654,5),CA_Counties_TIGER2016!$D$2:$E$59,2,FALSE)</f>
        <v>San Diego</v>
      </c>
      <c r="C1654" s="5" t="s">
        <v>1428</v>
      </c>
      <c r="D1654" s="6">
        <v>0.10005694716598504</v>
      </c>
    </row>
    <row r="1655" spans="1:4" x14ac:dyDescent="0.3">
      <c r="A1655" s="7" t="s">
        <v>2556</v>
      </c>
      <c r="B1655" s="7" t="str">
        <f>VLOOKUP(LEFT(A1655,5),CA_Counties_TIGER2016!$D$2:$E$59,2,FALSE)</f>
        <v>San Diego</v>
      </c>
      <c r="C1655" s="7" t="s">
        <v>1428</v>
      </c>
      <c r="D1655" s="8">
        <v>0.10005694716598504</v>
      </c>
    </row>
    <row r="1656" spans="1:4" x14ac:dyDescent="0.3">
      <c r="A1656" s="5" t="s">
        <v>2557</v>
      </c>
      <c r="B1656" s="5" t="str">
        <f>VLOOKUP(LEFT(A1656,5),CA_Counties_TIGER2016!$D$2:$E$59,2,FALSE)</f>
        <v>San Diego</v>
      </c>
      <c r="C1656" s="5" t="s">
        <v>1428</v>
      </c>
      <c r="D1656" s="6">
        <v>0.10005694716598504</v>
      </c>
    </row>
    <row r="1657" spans="1:4" x14ac:dyDescent="0.3">
      <c r="A1657" s="7" t="s">
        <v>2558</v>
      </c>
      <c r="B1657" s="7" t="str">
        <f>VLOOKUP(LEFT(A1657,5),CA_Counties_TIGER2016!$D$2:$E$59,2,FALSE)</f>
        <v>San Diego</v>
      </c>
      <c r="C1657" s="7" t="s">
        <v>1428</v>
      </c>
      <c r="D1657" s="8">
        <v>0.10005694716598504</v>
      </c>
    </row>
    <row r="1658" spans="1:4" x14ac:dyDescent="0.3">
      <c r="A1658" s="5" t="s">
        <v>2559</v>
      </c>
      <c r="B1658" s="5" t="str">
        <f>VLOOKUP(LEFT(A1658,5),CA_Counties_TIGER2016!$D$2:$E$59,2,FALSE)</f>
        <v>Los Angeles</v>
      </c>
      <c r="C1658" s="5" t="s">
        <v>1423</v>
      </c>
      <c r="D1658" s="6">
        <v>0.27768249765510217</v>
      </c>
    </row>
    <row r="1659" spans="1:4" x14ac:dyDescent="0.3">
      <c r="A1659" s="7" t="s">
        <v>2560</v>
      </c>
      <c r="B1659" s="7" t="str">
        <f>VLOOKUP(LEFT(A1659,5),CA_Counties_TIGER2016!$D$2:$E$59,2,FALSE)</f>
        <v>Los Angeles</v>
      </c>
      <c r="C1659" s="7" t="s">
        <v>1423</v>
      </c>
      <c r="D1659" s="8">
        <v>0.27768249765510217</v>
      </c>
    </row>
    <row r="1660" spans="1:4" x14ac:dyDescent="0.3">
      <c r="A1660" s="5" t="s">
        <v>839</v>
      </c>
      <c r="B1660" s="5" t="str">
        <f>VLOOKUP(LEFT(A1660,5),CA_Counties_TIGER2016!$D$2:$E$59,2,FALSE)</f>
        <v>San Bernardino</v>
      </c>
      <c r="C1660" s="5" t="s">
        <v>1448</v>
      </c>
      <c r="D1660" s="6">
        <v>0.12541819775139679</v>
      </c>
    </row>
    <row r="1661" spans="1:4" x14ac:dyDescent="0.3">
      <c r="A1661" s="7" t="s">
        <v>2561</v>
      </c>
      <c r="B1661" s="7" t="str">
        <f>VLOOKUP(LEFT(A1661,5),CA_Counties_TIGER2016!$D$2:$E$59,2,FALSE)</f>
        <v>San Bernardino</v>
      </c>
      <c r="C1661" s="7" t="s">
        <v>1472</v>
      </c>
      <c r="D1661" s="8">
        <v>0.12860698237893461</v>
      </c>
    </row>
    <row r="1662" spans="1:4" x14ac:dyDescent="0.3">
      <c r="A1662" s="5" t="s">
        <v>2562</v>
      </c>
      <c r="B1662" s="5" t="str">
        <f>VLOOKUP(LEFT(A1662,5),CA_Counties_TIGER2016!$D$2:$E$59,2,FALSE)</f>
        <v>San Diego</v>
      </c>
      <c r="C1662" s="5" t="s">
        <v>1428</v>
      </c>
      <c r="D1662" s="6">
        <v>0.10005694716598504</v>
      </c>
    </row>
    <row r="1663" spans="1:4" x14ac:dyDescent="0.3">
      <c r="A1663" s="7" t="s">
        <v>2563</v>
      </c>
      <c r="B1663" s="7" t="str">
        <f>VLOOKUP(LEFT(A1663,5),CA_Counties_TIGER2016!$D$2:$E$59,2,FALSE)</f>
        <v>Stanislaus</v>
      </c>
      <c r="C1663" s="7" t="s">
        <v>1440</v>
      </c>
      <c r="D1663" s="8">
        <v>0.12699954581978523</v>
      </c>
    </row>
    <row r="1664" spans="1:4" x14ac:dyDescent="0.3">
      <c r="A1664" s="5" t="s">
        <v>2564</v>
      </c>
      <c r="B1664" s="5" t="str">
        <f>VLOOKUP(LEFT(A1664,5),CA_Counties_TIGER2016!$D$2:$E$59,2,FALSE)</f>
        <v>Stanislaus</v>
      </c>
      <c r="C1664" s="5" t="s">
        <v>1440</v>
      </c>
      <c r="D1664" s="6">
        <v>0.12699954581978523</v>
      </c>
    </row>
    <row r="1665" spans="1:4" x14ac:dyDescent="0.3">
      <c r="A1665" s="7" t="s">
        <v>2565</v>
      </c>
      <c r="B1665" s="7" t="str">
        <f>VLOOKUP(LEFT(A1665,5),CA_Counties_TIGER2016!$D$2:$E$59,2,FALSE)</f>
        <v>Stanislaus</v>
      </c>
      <c r="C1665" s="7" t="s">
        <v>1440</v>
      </c>
      <c r="D1665" s="8">
        <v>0.12699954581978523</v>
      </c>
    </row>
    <row r="1666" spans="1:4" x14ac:dyDescent="0.3">
      <c r="A1666" s="5" t="s">
        <v>2566</v>
      </c>
      <c r="B1666" s="5" t="str">
        <f>VLOOKUP(LEFT(A1666,5),CA_Counties_TIGER2016!$D$2:$E$59,2,FALSE)</f>
        <v>Stanislaus</v>
      </c>
      <c r="C1666" s="5" t="s">
        <v>1440</v>
      </c>
      <c r="D1666" s="6">
        <v>0.12699954581978523</v>
      </c>
    </row>
    <row r="1667" spans="1:4" x14ac:dyDescent="0.3">
      <c r="A1667" s="7" t="s">
        <v>2567</v>
      </c>
      <c r="B1667" s="7" t="str">
        <f>VLOOKUP(LEFT(A1667,5),CA_Counties_TIGER2016!$D$2:$E$59,2,FALSE)</f>
        <v>Stanislaus</v>
      </c>
      <c r="C1667" s="7" t="s">
        <v>1513</v>
      </c>
      <c r="D1667" s="8">
        <v>0.10496559965582383</v>
      </c>
    </row>
    <row r="1668" spans="1:4" x14ac:dyDescent="0.3">
      <c r="A1668" s="5" t="s">
        <v>2568</v>
      </c>
      <c r="B1668" s="5" t="str">
        <f>VLOOKUP(LEFT(A1668,5),CA_Counties_TIGER2016!$D$2:$E$59,2,FALSE)</f>
        <v>Stanislaus</v>
      </c>
      <c r="C1668" s="5" t="s">
        <v>1440</v>
      </c>
      <c r="D1668" s="6">
        <v>0.12699954581978523</v>
      </c>
    </row>
    <row r="1669" spans="1:4" x14ac:dyDescent="0.3">
      <c r="A1669" s="7" t="s">
        <v>2569</v>
      </c>
      <c r="B1669" s="7" t="str">
        <f>VLOOKUP(LEFT(A1669,5),CA_Counties_TIGER2016!$D$2:$E$59,2,FALSE)</f>
        <v>Yolo</v>
      </c>
      <c r="C1669" s="7" t="s">
        <v>2570</v>
      </c>
      <c r="D1669" s="8">
        <v>0.10984180916231076</v>
      </c>
    </row>
    <row r="1670" spans="1:4" x14ac:dyDescent="0.3">
      <c r="A1670" s="5" t="s">
        <v>2571</v>
      </c>
      <c r="B1670" s="5" t="str">
        <f>VLOOKUP(LEFT(A1670,5),CA_Counties_TIGER2016!$D$2:$E$59,2,FALSE)</f>
        <v>Yolo</v>
      </c>
      <c r="C1670" s="5" t="s">
        <v>2570</v>
      </c>
      <c r="D1670" s="6">
        <v>0.10984180916231076</v>
      </c>
    </row>
    <row r="1671" spans="1:4" x14ac:dyDescent="0.3">
      <c r="A1671" s="7" t="s">
        <v>2572</v>
      </c>
      <c r="B1671" s="7" t="str">
        <f>VLOOKUP(LEFT(A1671,5),CA_Counties_TIGER2016!$D$2:$E$59,2,FALSE)</f>
        <v>Yolo</v>
      </c>
      <c r="C1671" s="7" t="s">
        <v>1594</v>
      </c>
      <c r="D1671" s="8">
        <v>0.20818755994283814</v>
      </c>
    </row>
    <row r="1672" spans="1:4" x14ac:dyDescent="0.3">
      <c r="A1672" s="5" t="s">
        <v>2573</v>
      </c>
      <c r="B1672" s="5" t="str">
        <f>VLOOKUP(LEFT(A1672,5),CA_Counties_TIGER2016!$D$2:$E$59,2,FALSE)</f>
        <v>Yolo</v>
      </c>
      <c r="C1672" s="5" t="s">
        <v>2574</v>
      </c>
      <c r="D1672" s="6">
        <v>0.5593916898764062</v>
      </c>
    </row>
    <row r="1673" spans="1:4" x14ac:dyDescent="0.3">
      <c r="A1673" s="7" t="s">
        <v>2575</v>
      </c>
      <c r="B1673" s="7" t="str">
        <f>VLOOKUP(LEFT(A1673,5),CA_Counties_TIGER2016!$D$2:$E$59,2,FALSE)</f>
        <v>Yolo</v>
      </c>
      <c r="C1673" s="7" t="s">
        <v>2576</v>
      </c>
      <c r="D1673" s="8">
        <v>0.16711650039194206</v>
      </c>
    </row>
    <row r="1674" spans="1:4" x14ac:dyDescent="0.3">
      <c r="A1674" s="5" t="s">
        <v>2577</v>
      </c>
      <c r="B1674" s="5" t="str">
        <f>VLOOKUP(LEFT(A1674,5),CA_Counties_TIGER2016!$D$2:$E$59,2,FALSE)</f>
        <v>Yolo</v>
      </c>
      <c r="C1674" s="5" t="s">
        <v>2578</v>
      </c>
      <c r="D1674" s="6">
        <v>0.13525024928612006</v>
      </c>
    </row>
    <row r="1675" spans="1:4" x14ac:dyDescent="0.3">
      <c r="A1675" s="7" t="s">
        <v>2579</v>
      </c>
      <c r="B1675" s="7" t="str">
        <f>VLOOKUP(LEFT(A1675,5),CA_Counties_TIGER2016!$D$2:$E$59,2,FALSE)</f>
        <v>San Diego</v>
      </c>
      <c r="C1675" s="7" t="s">
        <v>1428</v>
      </c>
      <c r="D1675" s="8">
        <v>0.10005694716598504</v>
      </c>
    </row>
    <row r="1676" spans="1:4" x14ac:dyDescent="0.3">
      <c r="A1676" s="5" t="s">
        <v>2580</v>
      </c>
      <c r="B1676" s="5" t="str">
        <f>VLOOKUP(LEFT(A1676,5),CA_Counties_TIGER2016!$D$2:$E$59,2,FALSE)</f>
        <v>Imperial</v>
      </c>
      <c r="C1676" s="5" t="s">
        <v>2581</v>
      </c>
      <c r="D1676" s="6">
        <v>0.15743441539621081</v>
      </c>
    </row>
    <row r="1677" spans="1:4" x14ac:dyDescent="0.3">
      <c r="A1677" s="7" t="s">
        <v>840</v>
      </c>
      <c r="B1677" s="7" t="str">
        <f>VLOOKUP(LEFT(A1677,5),CA_Counties_TIGER2016!$D$2:$E$59,2,FALSE)</f>
        <v>Los Angeles</v>
      </c>
      <c r="C1677" s="7" t="s">
        <v>1423</v>
      </c>
      <c r="D1677" s="8">
        <v>0.27768249765510217</v>
      </c>
    </row>
    <row r="1678" spans="1:4" x14ac:dyDescent="0.3">
      <c r="A1678" s="5" t="s">
        <v>841</v>
      </c>
      <c r="B1678" s="5" t="str">
        <f>VLOOKUP(LEFT(A1678,5),CA_Counties_TIGER2016!$D$2:$E$59,2,FALSE)</f>
        <v>Los Angeles</v>
      </c>
      <c r="C1678" s="5" t="s">
        <v>1423</v>
      </c>
      <c r="D1678" s="6">
        <v>0.27768249765510217</v>
      </c>
    </row>
    <row r="1679" spans="1:4" x14ac:dyDescent="0.3">
      <c r="A1679" s="7" t="s">
        <v>842</v>
      </c>
      <c r="B1679" s="7" t="str">
        <f>VLOOKUP(LEFT(A1679,5),CA_Counties_TIGER2016!$D$2:$E$59,2,FALSE)</f>
        <v>Los Angeles</v>
      </c>
      <c r="C1679" s="7" t="s">
        <v>1423</v>
      </c>
      <c r="D1679" s="8">
        <v>0.27768249765510217</v>
      </c>
    </row>
    <row r="1680" spans="1:4" x14ac:dyDescent="0.3">
      <c r="A1680" s="5" t="s">
        <v>843</v>
      </c>
      <c r="B1680" s="5" t="str">
        <f>VLOOKUP(LEFT(A1680,5),CA_Counties_TIGER2016!$D$2:$E$59,2,FALSE)</f>
        <v>Los Angeles</v>
      </c>
      <c r="C1680" s="5" t="s">
        <v>1423</v>
      </c>
      <c r="D1680" s="6">
        <v>0.27768249765510217</v>
      </c>
    </row>
    <row r="1681" spans="1:4" x14ac:dyDescent="0.3">
      <c r="A1681" s="7" t="s">
        <v>844</v>
      </c>
      <c r="B1681" s="7" t="str">
        <f>VLOOKUP(LEFT(A1681,5),CA_Counties_TIGER2016!$D$2:$E$59,2,FALSE)</f>
        <v>Los Angeles</v>
      </c>
      <c r="C1681" s="7" t="s">
        <v>1423</v>
      </c>
      <c r="D1681" s="8">
        <v>0.27768249765510217</v>
      </c>
    </row>
    <row r="1682" spans="1:4" x14ac:dyDescent="0.3">
      <c r="A1682" s="5" t="s">
        <v>845</v>
      </c>
      <c r="B1682" s="5" t="str">
        <f>VLOOKUP(LEFT(A1682,5),CA_Counties_TIGER2016!$D$2:$E$59,2,FALSE)</f>
        <v>Los Angeles</v>
      </c>
      <c r="C1682" s="5" t="s">
        <v>1423</v>
      </c>
      <c r="D1682" s="6">
        <v>0.27768249765510217</v>
      </c>
    </row>
    <row r="1683" spans="1:4" x14ac:dyDescent="0.3">
      <c r="A1683" s="7" t="s">
        <v>846</v>
      </c>
      <c r="B1683" s="7" t="str">
        <f>VLOOKUP(LEFT(A1683,5),CA_Counties_TIGER2016!$D$2:$E$59,2,FALSE)</f>
        <v>Los Angeles</v>
      </c>
      <c r="C1683" s="7" t="s">
        <v>1423</v>
      </c>
      <c r="D1683" s="8">
        <v>0.27768249765510217</v>
      </c>
    </row>
    <row r="1684" spans="1:4" x14ac:dyDescent="0.3">
      <c r="A1684" s="5" t="s">
        <v>2582</v>
      </c>
      <c r="B1684" s="5" t="str">
        <f>VLOOKUP(LEFT(A1684,5),CA_Counties_TIGER2016!$D$2:$E$59,2,FALSE)</f>
        <v>Fresno</v>
      </c>
      <c r="C1684" s="5" t="s">
        <v>1495</v>
      </c>
      <c r="D1684" s="6">
        <v>0.10521649264496341</v>
      </c>
    </row>
    <row r="1685" spans="1:4" x14ac:dyDescent="0.3">
      <c r="A1685" s="7" t="s">
        <v>2583</v>
      </c>
      <c r="B1685" s="7" t="str">
        <f>VLOOKUP(LEFT(A1685,5),CA_Counties_TIGER2016!$D$2:$E$59,2,FALSE)</f>
        <v>Fresno</v>
      </c>
      <c r="C1685" s="7" t="s">
        <v>1495</v>
      </c>
      <c r="D1685" s="8">
        <v>0.10521649264496341</v>
      </c>
    </row>
    <row r="1686" spans="1:4" x14ac:dyDescent="0.3">
      <c r="A1686" s="5" t="s">
        <v>2584</v>
      </c>
      <c r="B1686" s="5" t="str">
        <f>VLOOKUP(LEFT(A1686,5),CA_Counties_TIGER2016!$D$2:$E$59,2,FALSE)</f>
        <v>Fresno</v>
      </c>
      <c r="C1686" s="5" t="s">
        <v>1495</v>
      </c>
      <c r="D1686" s="6">
        <v>0.10521649264496341</v>
      </c>
    </row>
    <row r="1687" spans="1:4" x14ac:dyDescent="0.3">
      <c r="A1687" s="7" t="s">
        <v>2585</v>
      </c>
      <c r="B1687" s="7" t="str">
        <f>VLOOKUP(LEFT(A1687,5),CA_Counties_TIGER2016!$D$2:$E$59,2,FALSE)</f>
        <v>Fresno</v>
      </c>
      <c r="C1687" s="7" t="s">
        <v>1495</v>
      </c>
      <c r="D1687" s="8">
        <v>0.10521649264496341</v>
      </c>
    </row>
    <row r="1688" spans="1:4" x14ac:dyDescent="0.3">
      <c r="A1688" s="5" t="s">
        <v>2586</v>
      </c>
      <c r="B1688" s="5" t="str">
        <f>VLOOKUP(LEFT(A1688,5),CA_Counties_TIGER2016!$D$2:$E$59,2,FALSE)</f>
        <v>Imperial</v>
      </c>
      <c r="C1688" s="5" t="s">
        <v>2587</v>
      </c>
      <c r="D1688" s="6">
        <v>0.21562961166599345</v>
      </c>
    </row>
    <row r="1689" spans="1:4" x14ac:dyDescent="0.3">
      <c r="A1689" s="7" t="s">
        <v>2588</v>
      </c>
      <c r="B1689" s="7" t="str">
        <f>VLOOKUP(LEFT(A1689,5),CA_Counties_TIGER2016!$D$2:$E$59,2,FALSE)</f>
        <v>Imperial</v>
      </c>
      <c r="C1689" s="7" t="s">
        <v>2587</v>
      </c>
      <c r="D1689" s="8">
        <v>0.21562961166599345</v>
      </c>
    </row>
    <row r="1690" spans="1:4" x14ac:dyDescent="0.3">
      <c r="A1690" s="5" t="s">
        <v>2589</v>
      </c>
      <c r="B1690" s="5" t="str">
        <f>VLOOKUP(LEFT(A1690,5),CA_Counties_TIGER2016!$D$2:$E$59,2,FALSE)</f>
        <v>Imperial</v>
      </c>
      <c r="C1690" s="5" t="s">
        <v>2587</v>
      </c>
      <c r="D1690" s="6">
        <v>0.21562961166599345</v>
      </c>
    </row>
    <row r="1691" spans="1:4" x14ac:dyDescent="0.3">
      <c r="A1691" s="7" t="s">
        <v>2590</v>
      </c>
      <c r="B1691" s="7" t="str">
        <f>VLOOKUP(LEFT(A1691,5),CA_Counties_TIGER2016!$D$2:$E$59,2,FALSE)</f>
        <v>Imperial</v>
      </c>
      <c r="C1691" s="7" t="s">
        <v>2581</v>
      </c>
      <c r="D1691" s="8">
        <v>0.15743441539621081</v>
      </c>
    </row>
    <row r="1692" spans="1:4" x14ac:dyDescent="0.3">
      <c r="A1692" s="5" t="s">
        <v>847</v>
      </c>
      <c r="B1692" s="5" t="str">
        <f>VLOOKUP(LEFT(A1692,5),CA_Counties_TIGER2016!$D$2:$E$59,2,FALSE)</f>
        <v>Los Angeles</v>
      </c>
      <c r="C1692" s="5" t="s">
        <v>1423</v>
      </c>
      <c r="D1692" s="6">
        <v>0.27768249765510217</v>
      </c>
    </row>
    <row r="1693" spans="1:4" x14ac:dyDescent="0.3">
      <c r="A1693" s="7" t="s">
        <v>848</v>
      </c>
      <c r="B1693" s="7" t="str">
        <f>VLOOKUP(LEFT(A1693,5),CA_Counties_TIGER2016!$D$2:$E$59,2,FALSE)</f>
        <v>Los Angeles</v>
      </c>
      <c r="C1693" s="7" t="s">
        <v>1423</v>
      </c>
      <c r="D1693" s="8">
        <v>0.27768249765510217</v>
      </c>
    </row>
    <row r="1694" spans="1:4" x14ac:dyDescent="0.3">
      <c r="A1694" s="5" t="s">
        <v>849</v>
      </c>
      <c r="B1694" s="5" t="str">
        <f>VLOOKUP(LEFT(A1694,5),CA_Counties_TIGER2016!$D$2:$E$59,2,FALSE)</f>
        <v>Los Angeles</v>
      </c>
      <c r="C1694" s="5" t="s">
        <v>1423</v>
      </c>
      <c r="D1694" s="6">
        <v>0.27768249765510217</v>
      </c>
    </row>
    <row r="1695" spans="1:4" x14ac:dyDescent="0.3">
      <c r="A1695" s="7" t="s">
        <v>850</v>
      </c>
      <c r="B1695" s="7" t="str">
        <f>VLOOKUP(LEFT(A1695,5),CA_Counties_TIGER2016!$D$2:$E$59,2,FALSE)</f>
        <v>Los Angeles</v>
      </c>
      <c r="C1695" s="7" t="s">
        <v>1423</v>
      </c>
      <c r="D1695" s="8">
        <v>0.27768249765510217</v>
      </c>
    </row>
    <row r="1696" spans="1:4" x14ac:dyDescent="0.3">
      <c r="A1696" s="5" t="s">
        <v>851</v>
      </c>
      <c r="B1696" s="5" t="str">
        <f>VLOOKUP(LEFT(A1696,5),CA_Counties_TIGER2016!$D$2:$E$59,2,FALSE)</f>
        <v>Los Angeles</v>
      </c>
      <c r="C1696" s="5" t="s">
        <v>1423</v>
      </c>
      <c r="D1696" s="6">
        <v>0.27768249765510217</v>
      </c>
    </row>
    <row r="1697" spans="1:4" x14ac:dyDescent="0.3">
      <c r="A1697" s="7" t="s">
        <v>852</v>
      </c>
      <c r="B1697" s="7" t="str">
        <f>VLOOKUP(LEFT(A1697,5),CA_Counties_TIGER2016!$D$2:$E$59,2,FALSE)</f>
        <v>Los Angeles</v>
      </c>
      <c r="C1697" s="7" t="s">
        <v>1423</v>
      </c>
      <c r="D1697" s="8">
        <v>0.27768249765510217</v>
      </c>
    </row>
    <row r="1698" spans="1:4" x14ac:dyDescent="0.3">
      <c r="A1698" s="5" t="s">
        <v>853</v>
      </c>
      <c r="B1698" s="5" t="str">
        <f>VLOOKUP(LEFT(A1698,5),CA_Counties_TIGER2016!$D$2:$E$59,2,FALSE)</f>
        <v>Los Angeles</v>
      </c>
      <c r="C1698" s="5" t="s">
        <v>1423</v>
      </c>
      <c r="D1698" s="6">
        <v>0.27768249765510217</v>
      </c>
    </row>
    <row r="1699" spans="1:4" x14ac:dyDescent="0.3">
      <c r="A1699" s="7" t="s">
        <v>2591</v>
      </c>
      <c r="B1699" s="7" t="str">
        <f>VLOOKUP(LEFT(A1699,5),CA_Counties_TIGER2016!$D$2:$E$59,2,FALSE)</f>
        <v>Fresno</v>
      </c>
      <c r="C1699" s="7" t="s">
        <v>1495</v>
      </c>
      <c r="D1699" s="8">
        <v>0.10521649264496341</v>
      </c>
    </row>
    <row r="1700" spans="1:4" x14ac:dyDescent="0.3">
      <c r="A1700" s="5" t="s">
        <v>2592</v>
      </c>
      <c r="B1700" s="5" t="str">
        <f>VLOOKUP(LEFT(A1700,5),CA_Counties_TIGER2016!$D$2:$E$59,2,FALSE)</f>
        <v>Fresno</v>
      </c>
      <c r="C1700" s="5" t="s">
        <v>1495</v>
      </c>
      <c r="D1700" s="6">
        <v>0.10521649264496341</v>
      </c>
    </row>
    <row r="1701" spans="1:4" x14ac:dyDescent="0.3">
      <c r="A1701" s="7" t="s">
        <v>2593</v>
      </c>
      <c r="B1701" s="7" t="str">
        <f>VLOOKUP(LEFT(A1701,5),CA_Counties_TIGER2016!$D$2:$E$59,2,FALSE)</f>
        <v>Fresno</v>
      </c>
      <c r="C1701" s="7" t="s">
        <v>1495</v>
      </c>
      <c r="D1701" s="8">
        <v>0.10521649264496341</v>
      </c>
    </row>
    <row r="1702" spans="1:4" x14ac:dyDescent="0.3">
      <c r="A1702" s="5" t="s">
        <v>2594</v>
      </c>
      <c r="B1702" s="5" t="str">
        <f>VLOOKUP(LEFT(A1702,5),CA_Counties_TIGER2016!$D$2:$E$59,2,FALSE)</f>
        <v>Merced</v>
      </c>
      <c r="C1702" s="5" t="s">
        <v>1680</v>
      </c>
      <c r="D1702" s="6">
        <v>0.10925241301123853</v>
      </c>
    </row>
    <row r="1703" spans="1:4" x14ac:dyDescent="0.3">
      <c r="A1703" s="7" t="s">
        <v>2595</v>
      </c>
      <c r="B1703" s="7" t="str">
        <f>VLOOKUP(LEFT(A1703,5),CA_Counties_TIGER2016!$D$2:$E$59,2,FALSE)</f>
        <v>Merced</v>
      </c>
      <c r="C1703" s="7" t="s">
        <v>2596</v>
      </c>
      <c r="D1703" s="8">
        <v>0.17289810233841829</v>
      </c>
    </row>
    <row r="1704" spans="1:4" x14ac:dyDescent="0.3">
      <c r="A1704" s="5" t="s">
        <v>2597</v>
      </c>
      <c r="B1704" s="5" t="str">
        <f>VLOOKUP(LEFT(A1704,5),CA_Counties_TIGER2016!$D$2:$E$59,2,FALSE)</f>
        <v>Fresno</v>
      </c>
      <c r="C1704" s="5" t="s">
        <v>1686</v>
      </c>
      <c r="D1704" s="6">
        <v>0.14226240369525484</v>
      </c>
    </row>
    <row r="1705" spans="1:4" x14ac:dyDescent="0.3">
      <c r="A1705" s="7" t="s">
        <v>2598</v>
      </c>
      <c r="B1705" s="7" t="str">
        <f>VLOOKUP(LEFT(A1705,5),CA_Counties_TIGER2016!$D$2:$E$59,2,FALSE)</f>
        <v>Mariposa</v>
      </c>
      <c r="C1705" s="7" t="s">
        <v>2301</v>
      </c>
      <c r="D1705" s="8">
        <v>0.16098902944095431</v>
      </c>
    </row>
    <row r="1706" spans="1:4" x14ac:dyDescent="0.3">
      <c r="A1706" s="5" t="s">
        <v>2599</v>
      </c>
      <c r="B1706" s="5" t="str">
        <f>VLOOKUP(LEFT(A1706,5),CA_Counties_TIGER2016!$D$2:$E$59,2,FALSE)</f>
        <v>San Diego</v>
      </c>
      <c r="C1706" s="5" t="s">
        <v>1880</v>
      </c>
      <c r="D1706" s="6">
        <v>0.11387671114711073</v>
      </c>
    </row>
    <row r="1707" spans="1:4" x14ac:dyDescent="0.3">
      <c r="A1707" s="7" t="s">
        <v>854</v>
      </c>
      <c r="B1707" s="7" t="str">
        <f>VLOOKUP(LEFT(A1707,5),CA_Counties_TIGER2016!$D$2:$E$59,2,FALSE)</f>
        <v>Los Angeles</v>
      </c>
      <c r="C1707" s="7" t="s">
        <v>1423</v>
      </c>
      <c r="D1707" s="8">
        <v>0.27768249765510217</v>
      </c>
    </row>
    <row r="1708" spans="1:4" x14ac:dyDescent="0.3">
      <c r="A1708" s="5" t="s">
        <v>855</v>
      </c>
      <c r="B1708" s="5" t="str">
        <f>VLOOKUP(LEFT(A1708,5),CA_Counties_TIGER2016!$D$2:$E$59,2,FALSE)</f>
        <v>Los Angeles</v>
      </c>
      <c r="C1708" s="5" t="s">
        <v>1423</v>
      </c>
      <c r="D1708" s="6">
        <v>0.27768249765510217</v>
      </c>
    </row>
    <row r="1709" spans="1:4" x14ac:dyDescent="0.3">
      <c r="A1709" s="7" t="s">
        <v>856</v>
      </c>
      <c r="B1709" s="7" t="str">
        <f>VLOOKUP(LEFT(A1709,5),CA_Counties_TIGER2016!$D$2:$E$59,2,FALSE)</f>
        <v>Los Angeles</v>
      </c>
      <c r="C1709" s="7" t="s">
        <v>1423</v>
      </c>
      <c r="D1709" s="8">
        <v>0.27768249765510217</v>
      </c>
    </row>
    <row r="1710" spans="1:4" x14ac:dyDescent="0.3">
      <c r="A1710" s="5" t="s">
        <v>857</v>
      </c>
      <c r="B1710" s="5" t="str">
        <f>VLOOKUP(LEFT(A1710,5),CA_Counties_TIGER2016!$D$2:$E$59,2,FALSE)</f>
        <v>Los Angeles</v>
      </c>
      <c r="C1710" s="5" t="s">
        <v>1423</v>
      </c>
      <c r="D1710" s="6">
        <v>0.27768249765510217</v>
      </c>
    </row>
    <row r="1711" spans="1:4" x14ac:dyDescent="0.3">
      <c r="A1711" s="7" t="s">
        <v>858</v>
      </c>
      <c r="B1711" s="7" t="str">
        <f>VLOOKUP(LEFT(A1711,5),CA_Counties_TIGER2016!$D$2:$E$59,2,FALSE)</f>
        <v>Los Angeles</v>
      </c>
      <c r="C1711" s="7" t="s">
        <v>1423</v>
      </c>
      <c r="D1711" s="8">
        <v>0.27768249765510217</v>
      </c>
    </row>
    <row r="1712" spans="1:4" x14ac:dyDescent="0.3">
      <c r="A1712" s="5" t="s">
        <v>859</v>
      </c>
      <c r="B1712" s="5" t="str">
        <f>VLOOKUP(LEFT(A1712,5),CA_Counties_TIGER2016!$D$2:$E$59,2,FALSE)</f>
        <v>Los Angeles</v>
      </c>
      <c r="C1712" s="5" t="s">
        <v>1423</v>
      </c>
      <c r="D1712" s="6">
        <v>0.27768249765510217</v>
      </c>
    </row>
    <row r="1713" spans="1:4" x14ac:dyDescent="0.3">
      <c r="A1713" s="7" t="s">
        <v>860</v>
      </c>
      <c r="B1713" s="7" t="str">
        <f>VLOOKUP(LEFT(A1713,5),CA_Counties_TIGER2016!$D$2:$E$59,2,FALSE)</f>
        <v>Los Angeles</v>
      </c>
      <c r="C1713" s="7" t="s">
        <v>1423</v>
      </c>
      <c r="D1713" s="8">
        <v>0.27768249765510217</v>
      </c>
    </row>
    <row r="1714" spans="1:4" x14ac:dyDescent="0.3">
      <c r="A1714" s="5" t="s">
        <v>861</v>
      </c>
      <c r="B1714" s="5" t="str">
        <f>VLOOKUP(LEFT(A1714,5),CA_Counties_TIGER2016!$D$2:$E$59,2,FALSE)</f>
        <v>Lake</v>
      </c>
      <c r="C1714" s="5" t="s">
        <v>2600</v>
      </c>
      <c r="D1714" s="6">
        <v>0.11640184709884273</v>
      </c>
    </row>
    <row r="1715" spans="1:4" x14ac:dyDescent="0.3">
      <c r="A1715" s="7" t="s">
        <v>2601</v>
      </c>
      <c r="B1715" s="7" t="str">
        <f>VLOOKUP(LEFT(A1715,5),CA_Counties_TIGER2016!$D$2:$E$59,2,FALSE)</f>
        <v>Los Angeles</v>
      </c>
      <c r="C1715" s="7" t="s">
        <v>1423</v>
      </c>
      <c r="D1715" s="8">
        <v>0.27768249765510217</v>
      </c>
    </row>
    <row r="1716" spans="1:4" x14ac:dyDescent="0.3">
      <c r="A1716" s="5" t="s">
        <v>2602</v>
      </c>
      <c r="B1716" s="5" t="str">
        <f>VLOOKUP(LEFT(A1716,5),CA_Counties_TIGER2016!$D$2:$E$59,2,FALSE)</f>
        <v>Los Angeles</v>
      </c>
      <c r="C1716" s="5" t="s">
        <v>1423</v>
      </c>
      <c r="D1716" s="6">
        <v>0.27768249765510217</v>
      </c>
    </row>
    <row r="1717" spans="1:4" x14ac:dyDescent="0.3">
      <c r="A1717" s="7" t="s">
        <v>2603</v>
      </c>
      <c r="B1717" s="7" t="str">
        <f>VLOOKUP(LEFT(A1717,5),CA_Counties_TIGER2016!$D$2:$E$59,2,FALSE)</f>
        <v>Los Angeles</v>
      </c>
      <c r="C1717" s="7" t="s">
        <v>1423</v>
      </c>
      <c r="D1717" s="8">
        <v>0.27768249765510217</v>
      </c>
    </row>
    <row r="1718" spans="1:4" x14ac:dyDescent="0.3">
      <c r="A1718" s="5" t="s">
        <v>2604</v>
      </c>
      <c r="B1718" s="5" t="str">
        <f>VLOOKUP(LEFT(A1718,5),CA_Counties_TIGER2016!$D$2:$E$59,2,FALSE)</f>
        <v>San Diego</v>
      </c>
      <c r="C1718" s="5" t="s">
        <v>1880</v>
      </c>
      <c r="D1718" s="6">
        <v>0.11387671114711073</v>
      </c>
    </row>
    <row r="1719" spans="1:4" x14ac:dyDescent="0.3">
      <c r="A1719" s="7" t="s">
        <v>2605</v>
      </c>
      <c r="B1719" s="7" t="str">
        <f>VLOOKUP(LEFT(A1719,5),CA_Counties_TIGER2016!$D$2:$E$59,2,FALSE)</f>
        <v>San Diego</v>
      </c>
      <c r="C1719" s="7" t="s">
        <v>1880</v>
      </c>
      <c r="D1719" s="8">
        <v>0.11387671114711073</v>
      </c>
    </row>
    <row r="1720" spans="1:4" x14ac:dyDescent="0.3">
      <c r="A1720" s="5" t="s">
        <v>2606</v>
      </c>
      <c r="B1720" s="5" t="str">
        <f>VLOOKUP(LEFT(A1720,5),CA_Counties_TIGER2016!$D$2:$E$59,2,FALSE)</f>
        <v>San Diego</v>
      </c>
      <c r="C1720" s="5" t="s">
        <v>1880</v>
      </c>
      <c r="D1720" s="6">
        <v>0.11387671114711073</v>
      </c>
    </row>
    <row r="1721" spans="1:4" x14ac:dyDescent="0.3">
      <c r="A1721" s="7" t="s">
        <v>2607</v>
      </c>
      <c r="B1721" s="7" t="str">
        <f>VLOOKUP(LEFT(A1721,5),CA_Counties_TIGER2016!$D$2:$E$59,2,FALSE)</f>
        <v>San Diego</v>
      </c>
      <c r="C1721" s="7" t="s">
        <v>1880</v>
      </c>
      <c r="D1721" s="8">
        <v>0.11387671114711073</v>
      </c>
    </row>
    <row r="1722" spans="1:4" x14ac:dyDescent="0.3">
      <c r="A1722" s="5" t="s">
        <v>862</v>
      </c>
      <c r="B1722" s="5" t="str">
        <f>VLOOKUP(LEFT(A1722,5),CA_Counties_TIGER2016!$D$2:$E$59,2,FALSE)</f>
        <v>Los Angeles</v>
      </c>
      <c r="C1722" s="5" t="s">
        <v>1423</v>
      </c>
      <c r="D1722" s="6">
        <v>0.27768249765510217</v>
      </c>
    </row>
    <row r="1723" spans="1:4" x14ac:dyDescent="0.3">
      <c r="A1723" s="7" t="s">
        <v>863</v>
      </c>
      <c r="B1723" s="7" t="str">
        <f>VLOOKUP(LEFT(A1723,5),CA_Counties_TIGER2016!$D$2:$E$59,2,FALSE)</f>
        <v>Los Angeles</v>
      </c>
      <c r="C1723" s="7" t="s">
        <v>1423</v>
      </c>
      <c r="D1723" s="8">
        <v>0.27768249765510217</v>
      </c>
    </row>
    <row r="1724" spans="1:4" x14ac:dyDescent="0.3">
      <c r="A1724" s="5" t="s">
        <v>864</v>
      </c>
      <c r="B1724" s="5" t="str">
        <f>VLOOKUP(LEFT(A1724,5),CA_Counties_TIGER2016!$D$2:$E$59,2,FALSE)</f>
        <v>Los Angeles</v>
      </c>
      <c r="C1724" s="5" t="s">
        <v>1423</v>
      </c>
      <c r="D1724" s="6">
        <v>0.27768249765510217</v>
      </c>
    </row>
    <row r="1725" spans="1:4" x14ac:dyDescent="0.3">
      <c r="A1725" s="7" t="s">
        <v>865</v>
      </c>
      <c r="B1725" s="7" t="str">
        <f>VLOOKUP(LEFT(A1725,5),CA_Counties_TIGER2016!$D$2:$E$59,2,FALSE)</f>
        <v>Los Angeles</v>
      </c>
      <c r="C1725" s="7" t="s">
        <v>1423</v>
      </c>
      <c r="D1725" s="8">
        <v>0.27768249765510217</v>
      </c>
    </row>
    <row r="1726" spans="1:4" x14ac:dyDescent="0.3">
      <c r="A1726" s="5" t="s">
        <v>866</v>
      </c>
      <c r="B1726" s="5" t="str">
        <f>VLOOKUP(LEFT(A1726,5),CA_Counties_TIGER2016!$D$2:$E$59,2,FALSE)</f>
        <v>Los Angeles</v>
      </c>
      <c r="C1726" s="5" t="s">
        <v>1423</v>
      </c>
      <c r="D1726" s="6">
        <v>0.27768249765510217</v>
      </c>
    </row>
    <row r="1727" spans="1:4" x14ac:dyDescent="0.3">
      <c r="A1727" s="7" t="s">
        <v>867</v>
      </c>
      <c r="B1727" s="7" t="str">
        <f>VLOOKUP(LEFT(A1727,5),CA_Counties_TIGER2016!$D$2:$E$59,2,FALSE)</f>
        <v>Los Angeles</v>
      </c>
      <c r="C1727" s="7" t="s">
        <v>1423</v>
      </c>
      <c r="D1727" s="8">
        <v>0.27768249765510217</v>
      </c>
    </row>
    <row r="1728" spans="1:4" x14ac:dyDescent="0.3">
      <c r="A1728" s="5" t="s">
        <v>2608</v>
      </c>
      <c r="B1728" s="5" t="str">
        <f>VLOOKUP(LEFT(A1728,5),CA_Counties_TIGER2016!$D$2:$E$59,2,FALSE)</f>
        <v>San Diego</v>
      </c>
      <c r="C1728" s="5" t="s">
        <v>1428</v>
      </c>
      <c r="D1728" s="6">
        <v>0.10005694716598504</v>
      </c>
    </row>
    <row r="1729" spans="1:4" x14ac:dyDescent="0.3">
      <c r="A1729" s="7" t="s">
        <v>2609</v>
      </c>
      <c r="B1729" s="7" t="str">
        <f>VLOOKUP(LEFT(A1729,5),CA_Counties_TIGER2016!$D$2:$E$59,2,FALSE)</f>
        <v>San Diego</v>
      </c>
      <c r="C1729" s="7" t="s">
        <v>1428</v>
      </c>
      <c r="D1729" s="8">
        <v>0.10005694716598504</v>
      </c>
    </row>
    <row r="1730" spans="1:4" x14ac:dyDescent="0.3">
      <c r="A1730" s="5" t="s">
        <v>2610</v>
      </c>
      <c r="B1730" s="5" t="str">
        <f>VLOOKUP(LEFT(A1730,5),CA_Counties_TIGER2016!$D$2:$E$59,2,FALSE)</f>
        <v>San Diego</v>
      </c>
      <c r="C1730" s="5" t="s">
        <v>1428</v>
      </c>
      <c r="D1730" s="6">
        <v>0.10005694716598504</v>
      </c>
    </row>
    <row r="1731" spans="1:4" x14ac:dyDescent="0.3">
      <c r="A1731" s="7" t="s">
        <v>2611</v>
      </c>
      <c r="B1731" s="7" t="str">
        <f>VLOOKUP(LEFT(A1731,5),CA_Counties_TIGER2016!$D$2:$E$59,2,FALSE)</f>
        <v>San Diego</v>
      </c>
      <c r="C1731" s="7" t="s">
        <v>1880</v>
      </c>
      <c r="D1731" s="8">
        <v>0.11387671114711073</v>
      </c>
    </row>
    <row r="1732" spans="1:4" x14ac:dyDescent="0.3">
      <c r="A1732" s="5" t="s">
        <v>2612</v>
      </c>
      <c r="B1732" s="5" t="str">
        <f>VLOOKUP(LEFT(A1732,5),CA_Counties_TIGER2016!$D$2:$E$59,2,FALSE)</f>
        <v>San Diego</v>
      </c>
      <c r="C1732" s="5" t="s">
        <v>1880</v>
      </c>
      <c r="D1732" s="6">
        <v>0.11387671114711073</v>
      </c>
    </row>
    <row r="1733" spans="1:4" x14ac:dyDescent="0.3">
      <c r="A1733" s="7" t="s">
        <v>2613</v>
      </c>
      <c r="B1733" s="7" t="str">
        <f>VLOOKUP(LEFT(A1733,5),CA_Counties_TIGER2016!$D$2:$E$59,2,FALSE)</f>
        <v>Yolo</v>
      </c>
      <c r="C1733" s="7" t="s">
        <v>2614</v>
      </c>
      <c r="D1733" s="8">
        <v>0.55711836468813103</v>
      </c>
    </row>
    <row r="1734" spans="1:4" x14ac:dyDescent="0.3">
      <c r="A1734" s="5" t="s">
        <v>2615</v>
      </c>
      <c r="B1734" s="5" t="str">
        <f>VLOOKUP(LEFT(A1734,5),CA_Counties_TIGER2016!$D$2:$E$59,2,FALSE)</f>
        <v>San Diego</v>
      </c>
      <c r="C1734" s="5" t="s">
        <v>1880</v>
      </c>
      <c r="D1734" s="6">
        <v>0.11387671114711073</v>
      </c>
    </row>
    <row r="1735" spans="1:4" x14ac:dyDescent="0.3">
      <c r="A1735" s="7" t="s">
        <v>2616</v>
      </c>
      <c r="B1735" s="7" t="str">
        <f>VLOOKUP(LEFT(A1735,5),CA_Counties_TIGER2016!$D$2:$E$59,2,FALSE)</f>
        <v>San Diego</v>
      </c>
      <c r="C1735" s="7" t="s">
        <v>1880</v>
      </c>
      <c r="D1735" s="8">
        <v>0.11387671114711073</v>
      </c>
    </row>
    <row r="1736" spans="1:4" x14ac:dyDescent="0.3">
      <c r="A1736" s="5" t="s">
        <v>2617</v>
      </c>
      <c r="B1736" s="5" t="str">
        <f>VLOOKUP(LEFT(A1736,5),CA_Counties_TIGER2016!$D$2:$E$59,2,FALSE)</f>
        <v>Kern</v>
      </c>
      <c r="C1736" s="5" t="s">
        <v>2618</v>
      </c>
      <c r="D1736" s="6">
        <v>0.16853210455773315</v>
      </c>
    </row>
    <row r="1737" spans="1:4" x14ac:dyDescent="0.3">
      <c r="A1737" s="7" t="s">
        <v>2619</v>
      </c>
      <c r="B1737" s="7" t="str">
        <f>VLOOKUP(LEFT(A1737,5),CA_Counties_TIGER2016!$D$2:$E$59,2,FALSE)</f>
        <v>Kern</v>
      </c>
      <c r="C1737" s="7" t="s">
        <v>2620</v>
      </c>
      <c r="D1737" s="8">
        <v>0.10683521771297558</v>
      </c>
    </row>
    <row r="1738" spans="1:4" x14ac:dyDescent="0.3">
      <c r="A1738" s="5" t="s">
        <v>2621</v>
      </c>
      <c r="B1738" s="5" t="str">
        <f>VLOOKUP(LEFT(A1738,5),CA_Counties_TIGER2016!$D$2:$E$59,2,FALSE)</f>
        <v>Kern</v>
      </c>
      <c r="C1738" s="5" t="s">
        <v>2622</v>
      </c>
      <c r="D1738" s="6">
        <v>0.16467644970750692</v>
      </c>
    </row>
    <row r="1739" spans="1:4" x14ac:dyDescent="0.3">
      <c r="A1739" s="7" t="s">
        <v>868</v>
      </c>
      <c r="B1739" s="7" t="str">
        <f>VLOOKUP(LEFT(A1739,5),CA_Counties_TIGER2016!$D$2:$E$59,2,FALSE)</f>
        <v>Imperial</v>
      </c>
      <c r="C1739" s="7" t="s">
        <v>1568</v>
      </c>
      <c r="D1739" s="8">
        <v>0.16344170580353379</v>
      </c>
    </row>
    <row r="1740" spans="1:4" x14ac:dyDescent="0.3">
      <c r="A1740" s="5" t="s">
        <v>2623</v>
      </c>
      <c r="B1740" s="5" t="str">
        <f>VLOOKUP(LEFT(A1740,5),CA_Counties_TIGER2016!$D$2:$E$59,2,FALSE)</f>
        <v>Imperial</v>
      </c>
      <c r="C1740" s="5" t="s">
        <v>2587</v>
      </c>
      <c r="D1740" s="6">
        <v>0.21562961166599345</v>
      </c>
    </row>
    <row r="1741" spans="1:4" x14ac:dyDescent="0.3">
      <c r="A1741" s="7" t="s">
        <v>2624</v>
      </c>
      <c r="B1741" s="7" t="str">
        <f>VLOOKUP(LEFT(A1741,5),CA_Counties_TIGER2016!$D$2:$E$59,2,FALSE)</f>
        <v>Imperial</v>
      </c>
      <c r="C1741" s="7" t="s">
        <v>2625</v>
      </c>
      <c r="D1741" s="8">
        <v>0.15229580124496955</v>
      </c>
    </row>
    <row r="1742" spans="1:4" x14ac:dyDescent="0.3">
      <c r="A1742" s="5" t="s">
        <v>2626</v>
      </c>
      <c r="B1742" s="5" t="str">
        <f>VLOOKUP(LEFT(A1742,5),CA_Counties_TIGER2016!$D$2:$E$59,2,FALSE)</f>
        <v>Imperial</v>
      </c>
      <c r="C1742" s="5" t="s">
        <v>2627</v>
      </c>
      <c r="D1742" s="6">
        <v>0.19711600260611953</v>
      </c>
    </row>
    <row r="1743" spans="1:4" x14ac:dyDescent="0.3">
      <c r="A1743" s="7" t="s">
        <v>2628</v>
      </c>
      <c r="B1743" s="7" t="str">
        <f>VLOOKUP(LEFT(A1743,5),CA_Counties_TIGER2016!$D$2:$E$59,2,FALSE)</f>
        <v>Imperial</v>
      </c>
      <c r="C1743" s="7" t="s">
        <v>2627</v>
      </c>
      <c r="D1743" s="8">
        <v>0.19711600260611953</v>
      </c>
    </row>
    <row r="1744" spans="1:4" x14ac:dyDescent="0.3">
      <c r="A1744" s="5" t="s">
        <v>2629</v>
      </c>
      <c r="B1744" s="5" t="str">
        <f>VLOOKUP(LEFT(A1744,5),CA_Counties_TIGER2016!$D$2:$E$59,2,FALSE)</f>
        <v>Imperial</v>
      </c>
      <c r="C1744" s="5" t="s">
        <v>2630</v>
      </c>
      <c r="D1744" s="6">
        <v>0.18659971239142381</v>
      </c>
    </row>
    <row r="1745" spans="1:4" x14ac:dyDescent="0.3">
      <c r="A1745" s="7" t="s">
        <v>2631</v>
      </c>
      <c r="B1745" s="7" t="str">
        <f>VLOOKUP(LEFT(A1745,5),CA_Counties_TIGER2016!$D$2:$E$59,2,FALSE)</f>
        <v>Imperial</v>
      </c>
      <c r="C1745" s="7" t="s">
        <v>2581</v>
      </c>
      <c r="D1745" s="8">
        <v>0.15743441539621081</v>
      </c>
    </row>
    <row r="1746" spans="1:4" x14ac:dyDescent="0.3">
      <c r="A1746" s="5" t="s">
        <v>2632</v>
      </c>
      <c r="B1746" s="5" t="str">
        <f>VLOOKUP(LEFT(A1746,5),CA_Counties_TIGER2016!$D$2:$E$59,2,FALSE)</f>
        <v>Imperial</v>
      </c>
      <c r="C1746" s="5" t="s">
        <v>2633</v>
      </c>
      <c r="D1746" s="6">
        <v>0.11434320946928396</v>
      </c>
    </row>
    <row r="1747" spans="1:4" x14ac:dyDescent="0.3">
      <c r="A1747" s="7" t="s">
        <v>2634</v>
      </c>
      <c r="B1747" s="7" t="str">
        <f>VLOOKUP(LEFT(A1747,5),CA_Counties_TIGER2016!$D$2:$E$59,2,FALSE)</f>
        <v>Imperial</v>
      </c>
      <c r="C1747" s="7" t="s">
        <v>1994</v>
      </c>
      <c r="D1747" s="8">
        <v>0.1710648114436287</v>
      </c>
    </row>
    <row r="1748" spans="1:4" x14ac:dyDescent="0.3">
      <c r="A1748" s="5" t="s">
        <v>2635</v>
      </c>
      <c r="B1748" s="5" t="str">
        <f>VLOOKUP(LEFT(A1748,5),CA_Counties_TIGER2016!$D$2:$E$59,2,FALSE)</f>
        <v>Imperial</v>
      </c>
      <c r="C1748" s="5" t="s">
        <v>2581</v>
      </c>
      <c r="D1748" s="6">
        <v>0.15743441539621081</v>
      </c>
    </row>
    <row r="1749" spans="1:4" x14ac:dyDescent="0.3">
      <c r="A1749" s="7" t="s">
        <v>2636</v>
      </c>
      <c r="B1749" s="7" t="str">
        <f>VLOOKUP(LEFT(A1749,5),CA_Counties_TIGER2016!$D$2:$E$59,2,FALSE)</f>
        <v>Imperial</v>
      </c>
      <c r="C1749" s="7" t="s">
        <v>2581</v>
      </c>
      <c r="D1749" s="8">
        <v>0.15743441539621081</v>
      </c>
    </row>
    <row r="1750" spans="1:4" x14ac:dyDescent="0.3">
      <c r="A1750" s="5" t="s">
        <v>2637</v>
      </c>
      <c r="B1750" s="5" t="str">
        <f>VLOOKUP(LEFT(A1750,5),CA_Counties_TIGER2016!$D$2:$E$59,2,FALSE)</f>
        <v>Imperial</v>
      </c>
      <c r="C1750" s="5" t="s">
        <v>2581</v>
      </c>
      <c r="D1750" s="6">
        <v>0.15743441539621081</v>
      </c>
    </row>
    <row r="1751" spans="1:4" x14ac:dyDescent="0.3">
      <c r="A1751" s="7" t="s">
        <v>2638</v>
      </c>
      <c r="B1751" s="7" t="str">
        <f>VLOOKUP(LEFT(A1751,5),CA_Counties_TIGER2016!$D$2:$E$59,2,FALSE)</f>
        <v>Imperial</v>
      </c>
      <c r="C1751" s="7" t="s">
        <v>2581</v>
      </c>
      <c r="D1751" s="8">
        <v>0.15743441539621081</v>
      </c>
    </row>
    <row r="1752" spans="1:4" x14ac:dyDescent="0.3">
      <c r="A1752" s="5" t="s">
        <v>2639</v>
      </c>
      <c r="B1752" s="5" t="str">
        <f>VLOOKUP(LEFT(A1752,5),CA_Counties_TIGER2016!$D$2:$E$59,2,FALSE)</f>
        <v>Los Angeles</v>
      </c>
      <c r="C1752" s="5" t="s">
        <v>1907</v>
      </c>
      <c r="D1752" s="6">
        <v>0.19929007265585083</v>
      </c>
    </row>
    <row r="1753" spans="1:4" x14ac:dyDescent="0.3">
      <c r="A1753" s="7" t="s">
        <v>2640</v>
      </c>
      <c r="B1753" s="7" t="str">
        <f>VLOOKUP(LEFT(A1753,5),CA_Counties_TIGER2016!$D$2:$E$59,2,FALSE)</f>
        <v>San Francisco</v>
      </c>
      <c r="C1753" s="7" t="s">
        <v>1545</v>
      </c>
      <c r="D1753" s="8">
        <v>0.1920829907255345</v>
      </c>
    </row>
    <row r="1754" spans="1:4" x14ac:dyDescent="0.3">
      <c r="A1754" s="5" t="s">
        <v>2641</v>
      </c>
      <c r="B1754" s="5" t="str">
        <f>VLOOKUP(LEFT(A1754,5),CA_Counties_TIGER2016!$D$2:$E$59,2,FALSE)</f>
        <v>Los Angeles</v>
      </c>
      <c r="C1754" s="5" t="s">
        <v>1423</v>
      </c>
      <c r="D1754" s="6">
        <v>0.27768249765510217</v>
      </c>
    </row>
    <row r="1755" spans="1:4" x14ac:dyDescent="0.3">
      <c r="A1755" s="7" t="s">
        <v>2642</v>
      </c>
      <c r="B1755" s="7" t="str">
        <f>VLOOKUP(LEFT(A1755,5),CA_Counties_TIGER2016!$D$2:$E$59,2,FALSE)</f>
        <v>Los Angeles</v>
      </c>
      <c r="C1755" s="7" t="s">
        <v>1423</v>
      </c>
      <c r="D1755" s="8">
        <v>0.27768249765510217</v>
      </c>
    </row>
    <row r="1756" spans="1:4" x14ac:dyDescent="0.3">
      <c r="A1756" s="5" t="s">
        <v>2643</v>
      </c>
      <c r="B1756" s="5" t="str">
        <f>VLOOKUP(LEFT(A1756,5),CA_Counties_TIGER2016!$D$2:$E$59,2,FALSE)</f>
        <v>Los Angeles</v>
      </c>
      <c r="C1756" s="5" t="s">
        <v>1423</v>
      </c>
      <c r="D1756" s="6">
        <v>0.27768249765510217</v>
      </c>
    </row>
    <row r="1757" spans="1:4" x14ac:dyDescent="0.3">
      <c r="A1757" s="7" t="s">
        <v>2644</v>
      </c>
      <c r="B1757" s="7" t="str">
        <f>VLOOKUP(LEFT(A1757,5),CA_Counties_TIGER2016!$D$2:$E$59,2,FALSE)</f>
        <v>Los Angeles</v>
      </c>
      <c r="C1757" s="7" t="s">
        <v>1423</v>
      </c>
      <c r="D1757" s="8">
        <v>0.27768249765510217</v>
      </c>
    </row>
    <row r="1758" spans="1:4" x14ac:dyDescent="0.3">
      <c r="A1758" s="5" t="s">
        <v>2645</v>
      </c>
      <c r="B1758" s="5" t="str">
        <f>VLOOKUP(LEFT(A1758,5),CA_Counties_TIGER2016!$D$2:$E$59,2,FALSE)</f>
        <v>Los Angeles</v>
      </c>
      <c r="C1758" s="5" t="s">
        <v>1423</v>
      </c>
      <c r="D1758" s="6">
        <v>0.27768249765510217</v>
      </c>
    </row>
    <row r="1759" spans="1:4" x14ac:dyDescent="0.3">
      <c r="A1759" s="7" t="s">
        <v>872</v>
      </c>
      <c r="B1759" s="7" t="str">
        <f>VLOOKUP(LEFT(A1759,5),CA_Counties_TIGER2016!$D$2:$E$59,2,FALSE)</f>
        <v>Los Angeles</v>
      </c>
      <c r="C1759" s="7" t="s">
        <v>1423</v>
      </c>
      <c r="D1759" s="8">
        <v>0.27768249765510217</v>
      </c>
    </row>
    <row r="1760" spans="1:4" x14ac:dyDescent="0.3">
      <c r="A1760" s="5" t="s">
        <v>2646</v>
      </c>
      <c r="B1760" s="5" t="str">
        <f>VLOOKUP(LEFT(A1760,5),CA_Counties_TIGER2016!$D$2:$E$59,2,FALSE)</f>
        <v>San Diego</v>
      </c>
      <c r="C1760" s="5" t="s">
        <v>1428</v>
      </c>
      <c r="D1760" s="6">
        <v>0.10005694716598504</v>
      </c>
    </row>
    <row r="1761" spans="1:4" x14ac:dyDescent="0.3">
      <c r="A1761" s="7" t="s">
        <v>2647</v>
      </c>
      <c r="B1761" s="7" t="str">
        <f>VLOOKUP(LEFT(A1761,5),CA_Counties_TIGER2016!$D$2:$E$59,2,FALSE)</f>
        <v>San Diego</v>
      </c>
      <c r="C1761" s="7" t="s">
        <v>1428</v>
      </c>
      <c r="D1761" s="8">
        <v>0.10005694716598504</v>
      </c>
    </row>
    <row r="1762" spans="1:4" x14ac:dyDescent="0.3">
      <c r="A1762" s="5" t="s">
        <v>2648</v>
      </c>
      <c r="B1762" s="5" t="str">
        <f>VLOOKUP(LEFT(A1762,5),CA_Counties_TIGER2016!$D$2:$E$59,2,FALSE)</f>
        <v>San Diego</v>
      </c>
      <c r="C1762" s="5" t="s">
        <v>1428</v>
      </c>
      <c r="D1762" s="6">
        <v>0.10005694716598504</v>
      </c>
    </row>
    <row r="1763" spans="1:4" x14ac:dyDescent="0.3">
      <c r="A1763" s="7" t="s">
        <v>2649</v>
      </c>
      <c r="B1763" s="7" t="str">
        <f>VLOOKUP(LEFT(A1763,5),CA_Counties_TIGER2016!$D$2:$E$59,2,FALSE)</f>
        <v>San Diego</v>
      </c>
      <c r="C1763" s="7" t="s">
        <v>1428</v>
      </c>
      <c r="D1763" s="8">
        <v>0.10005694716598504</v>
      </c>
    </row>
    <row r="1764" spans="1:4" x14ac:dyDescent="0.3">
      <c r="A1764" s="5" t="s">
        <v>2650</v>
      </c>
      <c r="B1764" s="5" t="str">
        <f>VLOOKUP(LEFT(A1764,5),CA_Counties_TIGER2016!$D$2:$E$59,2,FALSE)</f>
        <v>San Diego</v>
      </c>
      <c r="C1764" s="5" t="s">
        <v>1428</v>
      </c>
      <c r="D1764" s="6">
        <v>0.10005694716598504</v>
      </c>
    </row>
    <row r="1765" spans="1:4" x14ac:dyDescent="0.3">
      <c r="A1765" s="7" t="s">
        <v>2651</v>
      </c>
      <c r="B1765" s="7" t="str">
        <f>VLOOKUP(LEFT(A1765,5),CA_Counties_TIGER2016!$D$2:$E$59,2,FALSE)</f>
        <v>San Diego</v>
      </c>
      <c r="C1765" s="7" t="s">
        <v>1428</v>
      </c>
      <c r="D1765" s="8">
        <v>0.10005694716598504</v>
      </c>
    </row>
    <row r="1766" spans="1:4" x14ac:dyDescent="0.3">
      <c r="A1766" s="5" t="s">
        <v>2652</v>
      </c>
      <c r="B1766" s="5" t="str">
        <f>VLOOKUP(LEFT(A1766,5),CA_Counties_TIGER2016!$D$2:$E$59,2,FALSE)</f>
        <v>San Diego</v>
      </c>
      <c r="C1766" s="5" t="s">
        <v>1428</v>
      </c>
      <c r="D1766" s="6">
        <v>0.10005694716598504</v>
      </c>
    </row>
    <row r="1767" spans="1:4" x14ac:dyDescent="0.3">
      <c r="A1767" s="7" t="s">
        <v>2653</v>
      </c>
      <c r="B1767" s="7" t="str">
        <f>VLOOKUP(LEFT(A1767,5),CA_Counties_TIGER2016!$D$2:$E$59,2,FALSE)</f>
        <v>San Diego</v>
      </c>
      <c r="C1767" s="7" t="s">
        <v>1428</v>
      </c>
      <c r="D1767" s="8">
        <v>0.10005694716598504</v>
      </c>
    </row>
    <row r="1768" spans="1:4" x14ac:dyDescent="0.3">
      <c r="A1768" s="5" t="s">
        <v>2654</v>
      </c>
      <c r="B1768" s="5" t="str">
        <f>VLOOKUP(LEFT(A1768,5),CA_Counties_TIGER2016!$D$2:$E$59,2,FALSE)</f>
        <v>San Diego</v>
      </c>
      <c r="C1768" s="5" t="s">
        <v>1428</v>
      </c>
      <c r="D1768" s="6">
        <v>0.10005694716598504</v>
      </c>
    </row>
    <row r="1769" spans="1:4" x14ac:dyDescent="0.3">
      <c r="A1769" s="7" t="s">
        <v>2655</v>
      </c>
      <c r="B1769" s="7" t="str">
        <f>VLOOKUP(LEFT(A1769,5),CA_Counties_TIGER2016!$D$2:$E$59,2,FALSE)</f>
        <v>San Diego</v>
      </c>
      <c r="C1769" s="7" t="s">
        <v>1428</v>
      </c>
      <c r="D1769" s="8">
        <v>0.10005694716598504</v>
      </c>
    </row>
    <row r="1770" spans="1:4" x14ac:dyDescent="0.3">
      <c r="A1770" s="5" t="s">
        <v>2656</v>
      </c>
      <c r="B1770" s="5" t="str">
        <f>VLOOKUP(LEFT(A1770,5),CA_Counties_TIGER2016!$D$2:$E$59,2,FALSE)</f>
        <v>Solano</v>
      </c>
      <c r="C1770" s="5" t="s">
        <v>2657</v>
      </c>
      <c r="D1770" s="6">
        <v>0.11188363241617087</v>
      </c>
    </row>
    <row r="1771" spans="1:4" x14ac:dyDescent="0.3">
      <c r="A1771" s="7" t="s">
        <v>2658</v>
      </c>
      <c r="B1771" s="7" t="str">
        <f>VLOOKUP(LEFT(A1771,5),CA_Counties_TIGER2016!$D$2:$E$59,2,FALSE)</f>
        <v>San Mateo</v>
      </c>
      <c r="C1771" s="7" t="s">
        <v>1545</v>
      </c>
      <c r="D1771" s="8">
        <v>0.1920829907255345</v>
      </c>
    </row>
    <row r="1772" spans="1:4" x14ac:dyDescent="0.3">
      <c r="A1772" s="5" t="s">
        <v>2659</v>
      </c>
      <c r="B1772" s="5" t="str">
        <f>VLOOKUP(LEFT(A1772,5),CA_Counties_TIGER2016!$D$2:$E$59,2,FALSE)</f>
        <v>San Diego</v>
      </c>
      <c r="C1772" s="5" t="s">
        <v>1428</v>
      </c>
      <c r="D1772" s="6">
        <v>0.10005694716598504</v>
      </c>
    </row>
    <row r="1773" spans="1:4" x14ac:dyDescent="0.3">
      <c r="A1773" s="7" t="s">
        <v>2660</v>
      </c>
      <c r="B1773" s="7" t="str">
        <f>VLOOKUP(LEFT(A1773,5),CA_Counties_TIGER2016!$D$2:$E$59,2,FALSE)</f>
        <v>San Diego</v>
      </c>
      <c r="C1773" s="7" t="s">
        <v>1428</v>
      </c>
      <c r="D1773" s="8">
        <v>0.10005694716598504</v>
      </c>
    </row>
    <row r="1774" spans="1:4" x14ac:dyDescent="0.3">
      <c r="A1774" s="5" t="s">
        <v>2661</v>
      </c>
      <c r="B1774" s="5" t="str">
        <f>VLOOKUP(LEFT(A1774,5),CA_Counties_TIGER2016!$D$2:$E$59,2,FALSE)</f>
        <v>San Diego</v>
      </c>
      <c r="C1774" s="5" t="s">
        <v>1428</v>
      </c>
      <c r="D1774" s="6">
        <v>0.10005694716598504</v>
      </c>
    </row>
    <row r="1775" spans="1:4" x14ac:dyDescent="0.3">
      <c r="A1775" s="7" t="s">
        <v>2662</v>
      </c>
      <c r="B1775" s="7" t="str">
        <f>VLOOKUP(LEFT(A1775,5),CA_Counties_TIGER2016!$D$2:$E$59,2,FALSE)</f>
        <v>San Diego</v>
      </c>
      <c r="C1775" s="7" t="s">
        <v>1428</v>
      </c>
      <c r="D1775" s="8">
        <v>0.10005694716598504</v>
      </c>
    </row>
    <row r="1776" spans="1:4" x14ac:dyDescent="0.3">
      <c r="A1776" s="5" t="s">
        <v>2663</v>
      </c>
      <c r="B1776" s="5" t="str">
        <f>VLOOKUP(LEFT(A1776,5),CA_Counties_TIGER2016!$D$2:$E$59,2,FALSE)</f>
        <v>San Diego</v>
      </c>
      <c r="C1776" s="5" t="s">
        <v>1428</v>
      </c>
      <c r="D1776" s="6">
        <v>0.10005694716598504</v>
      </c>
    </row>
    <row r="1777" spans="1:4" x14ac:dyDescent="0.3">
      <c r="A1777" s="7" t="s">
        <v>2664</v>
      </c>
      <c r="B1777" s="7" t="str">
        <f>VLOOKUP(LEFT(A1777,5),CA_Counties_TIGER2016!$D$2:$E$59,2,FALSE)</f>
        <v>San Diego</v>
      </c>
      <c r="C1777" s="7" t="s">
        <v>1428</v>
      </c>
      <c r="D1777" s="8">
        <v>0.10005694716598504</v>
      </c>
    </row>
    <row r="1778" spans="1:4" x14ac:dyDescent="0.3">
      <c r="A1778" s="5" t="s">
        <v>2665</v>
      </c>
      <c r="B1778" s="5" t="str">
        <f>VLOOKUP(LEFT(A1778,5),CA_Counties_TIGER2016!$D$2:$E$59,2,FALSE)</f>
        <v>San Diego</v>
      </c>
      <c r="C1778" s="5" t="s">
        <v>1428</v>
      </c>
      <c r="D1778" s="6">
        <v>0.10005694716598504</v>
      </c>
    </row>
    <row r="1779" spans="1:4" x14ac:dyDescent="0.3">
      <c r="A1779" s="7" t="s">
        <v>2666</v>
      </c>
      <c r="B1779" s="7" t="str">
        <f>VLOOKUP(LEFT(A1779,5),CA_Counties_TIGER2016!$D$2:$E$59,2,FALSE)</f>
        <v>San Diego</v>
      </c>
      <c r="C1779" s="7" t="s">
        <v>1428</v>
      </c>
      <c r="D1779" s="8">
        <v>0.10005694716598504</v>
      </c>
    </row>
    <row r="1780" spans="1:4" x14ac:dyDescent="0.3">
      <c r="A1780" s="5" t="s">
        <v>2667</v>
      </c>
      <c r="B1780" s="5" t="str">
        <f>VLOOKUP(LEFT(A1780,5),CA_Counties_TIGER2016!$D$2:$E$59,2,FALSE)</f>
        <v>San Diego</v>
      </c>
      <c r="C1780" s="5" t="s">
        <v>1428</v>
      </c>
      <c r="D1780" s="6">
        <v>0.10005694716598504</v>
      </c>
    </row>
    <row r="1781" spans="1:4" x14ac:dyDescent="0.3">
      <c r="A1781" s="7" t="s">
        <v>2668</v>
      </c>
      <c r="B1781" s="7" t="str">
        <f>VLOOKUP(LEFT(A1781,5),CA_Counties_TIGER2016!$D$2:$E$59,2,FALSE)</f>
        <v>San Diego</v>
      </c>
      <c r="C1781" s="7" t="s">
        <v>1428</v>
      </c>
      <c r="D1781" s="8">
        <v>0.10005694716598504</v>
      </c>
    </row>
    <row r="1782" spans="1:4" x14ac:dyDescent="0.3">
      <c r="A1782" s="5" t="s">
        <v>873</v>
      </c>
      <c r="B1782" s="5" t="str">
        <f>VLOOKUP(LEFT(A1782,5),CA_Counties_TIGER2016!$D$2:$E$59,2,FALSE)</f>
        <v>Los Angeles</v>
      </c>
      <c r="C1782" s="5" t="s">
        <v>1423</v>
      </c>
      <c r="D1782" s="6">
        <v>0.27768249765510217</v>
      </c>
    </row>
    <row r="1783" spans="1:4" x14ac:dyDescent="0.3">
      <c r="A1783" s="7" t="s">
        <v>2669</v>
      </c>
      <c r="B1783" s="7" t="str">
        <f>VLOOKUP(LEFT(A1783,5),CA_Counties_TIGER2016!$D$2:$E$59,2,FALSE)</f>
        <v>Los Angeles</v>
      </c>
      <c r="C1783" s="7" t="s">
        <v>1423</v>
      </c>
      <c r="D1783" s="8">
        <v>0.27768249765510217</v>
      </c>
    </row>
    <row r="1784" spans="1:4" x14ac:dyDescent="0.3">
      <c r="A1784" s="5" t="s">
        <v>874</v>
      </c>
      <c r="B1784" s="5" t="str">
        <f>VLOOKUP(LEFT(A1784,5),CA_Counties_TIGER2016!$D$2:$E$59,2,FALSE)</f>
        <v>Los Angeles</v>
      </c>
      <c r="C1784" s="5" t="s">
        <v>1426</v>
      </c>
      <c r="D1784" s="6">
        <v>0.19116750883500777</v>
      </c>
    </row>
    <row r="1785" spans="1:4" x14ac:dyDescent="0.3">
      <c r="A1785" s="7" t="s">
        <v>875</v>
      </c>
      <c r="B1785" s="7" t="str">
        <f>VLOOKUP(LEFT(A1785,5),CA_Counties_TIGER2016!$D$2:$E$59,2,FALSE)</f>
        <v>Los Angeles</v>
      </c>
      <c r="C1785" s="7" t="s">
        <v>1423</v>
      </c>
      <c r="D1785" s="8">
        <v>0.27768249765510217</v>
      </c>
    </row>
    <row r="1786" spans="1:4" x14ac:dyDescent="0.3">
      <c r="A1786" s="5" t="s">
        <v>876</v>
      </c>
      <c r="B1786" s="5" t="str">
        <f>VLOOKUP(LEFT(A1786,5),CA_Counties_TIGER2016!$D$2:$E$59,2,FALSE)</f>
        <v>Los Angeles</v>
      </c>
      <c r="C1786" s="5" t="s">
        <v>1423</v>
      </c>
      <c r="D1786" s="6">
        <v>0.27768249765510217</v>
      </c>
    </row>
    <row r="1787" spans="1:4" x14ac:dyDescent="0.3">
      <c r="A1787" s="7" t="s">
        <v>2670</v>
      </c>
      <c r="B1787" s="7" t="str">
        <f>VLOOKUP(LEFT(A1787,5),CA_Counties_TIGER2016!$D$2:$E$59,2,FALSE)</f>
        <v>Kings</v>
      </c>
      <c r="C1787" s="7" t="s">
        <v>2671</v>
      </c>
      <c r="D1787" s="8">
        <v>0.10767018055694008</v>
      </c>
    </row>
    <row r="1788" spans="1:4" x14ac:dyDescent="0.3">
      <c r="A1788" s="5" t="s">
        <v>877</v>
      </c>
      <c r="B1788" s="5" t="str">
        <f>VLOOKUP(LEFT(A1788,5),CA_Counties_TIGER2016!$D$2:$E$59,2,FALSE)</f>
        <v>Los Angeles</v>
      </c>
      <c r="C1788" s="5" t="s">
        <v>1423</v>
      </c>
      <c r="D1788" s="6">
        <v>0.27768249765510217</v>
      </c>
    </row>
    <row r="1789" spans="1:4" x14ac:dyDescent="0.3">
      <c r="A1789" s="7" t="s">
        <v>878</v>
      </c>
      <c r="B1789" s="7" t="str">
        <f>VLOOKUP(LEFT(A1789,5),CA_Counties_TIGER2016!$D$2:$E$59,2,FALSE)</f>
        <v>Los Angeles</v>
      </c>
      <c r="C1789" s="7" t="s">
        <v>1423</v>
      </c>
      <c r="D1789" s="8">
        <v>0.27768249765510217</v>
      </c>
    </row>
    <row r="1790" spans="1:4" x14ac:dyDescent="0.3">
      <c r="A1790" s="5" t="s">
        <v>879</v>
      </c>
      <c r="B1790" s="5" t="str">
        <f>VLOOKUP(LEFT(A1790,5),CA_Counties_TIGER2016!$D$2:$E$59,2,FALSE)</f>
        <v>Los Angeles</v>
      </c>
      <c r="C1790" s="5" t="s">
        <v>1423</v>
      </c>
      <c r="D1790" s="6">
        <v>0.27768249765510217</v>
      </c>
    </row>
    <row r="1791" spans="1:4" x14ac:dyDescent="0.3">
      <c r="A1791" s="7" t="s">
        <v>880</v>
      </c>
      <c r="B1791" s="7" t="str">
        <f>VLOOKUP(LEFT(A1791,5),CA_Counties_TIGER2016!$D$2:$E$59,2,FALSE)</f>
        <v>Los Angeles</v>
      </c>
      <c r="C1791" s="7" t="s">
        <v>1423</v>
      </c>
      <c r="D1791" s="8">
        <v>0.27768249765510217</v>
      </c>
    </row>
    <row r="1792" spans="1:4" x14ac:dyDescent="0.3">
      <c r="A1792" s="5" t="s">
        <v>881</v>
      </c>
      <c r="B1792" s="5" t="str">
        <f>VLOOKUP(LEFT(A1792,5),CA_Counties_TIGER2016!$D$2:$E$59,2,FALSE)</f>
        <v>Los Angeles</v>
      </c>
      <c r="C1792" s="5" t="s">
        <v>1423</v>
      </c>
      <c r="D1792" s="6">
        <v>0.27768249765510217</v>
      </c>
    </row>
    <row r="1793" spans="1:4" x14ac:dyDescent="0.3">
      <c r="A1793" s="7" t="s">
        <v>882</v>
      </c>
      <c r="B1793" s="7" t="str">
        <f>VLOOKUP(LEFT(A1793,5),CA_Counties_TIGER2016!$D$2:$E$59,2,FALSE)</f>
        <v>Los Angeles</v>
      </c>
      <c r="C1793" s="7" t="s">
        <v>1423</v>
      </c>
      <c r="D1793" s="8">
        <v>0.27768249765510217</v>
      </c>
    </row>
    <row r="1794" spans="1:4" x14ac:dyDescent="0.3">
      <c r="A1794" s="5" t="s">
        <v>883</v>
      </c>
      <c r="B1794" s="5" t="str">
        <f>VLOOKUP(LEFT(A1794,5),CA_Counties_TIGER2016!$D$2:$E$59,2,FALSE)</f>
        <v>Los Angeles</v>
      </c>
      <c r="C1794" s="5" t="s">
        <v>1423</v>
      </c>
      <c r="D1794" s="6">
        <v>0.27768249765510217</v>
      </c>
    </row>
    <row r="1795" spans="1:4" x14ac:dyDescent="0.3">
      <c r="A1795" s="7" t="s">
        <v>884</v>
      </c>
      <c r="B1795" s="7" t="str">
        <f>VLOOKUP(LEFT(A1795,5),CA_Counties_TIGER2016!$D$2:$E$59,2,FALSE)</f>
        <v>Los Angeles</v>
      </c>
      <c r="C1795" s="7" t="s">
        <v>1423</v>
      </c>
      <c r="D1795" s="8">
        <v>0.27768249765510217</v>
      </c>
    </row>
    <row r="1796" spans="1:4" x14ac:dyDescent="0.3">
      <c r="A1796" s="5" t="s">
        <v>885</v>
      </c>
      <c r="B1796" s="5" t="str">
        <f>VLOOKUP(LEFT(A1796,5),CA_Counties_TIGER2016!$D$2:$E$59,2,FALSE)</f>
        <v>Los Angeles</v>
      </c>
      <c r="C1796" s="5" t="s">
        <v>1423</v>
      </c>
      <c r="D1796" s="6">
        <v>0.27768249765510217</v>
      </c>
    </row>
    <row r="1797" spans="1:4" x14ac:dyDescent="0.3">
      <c r="A1797" s="7" t="s">
        <v>886</v>
      </c>
      <c r="B1797" s="7" t="str">
        <f>VLOOKUP(LEFT(A1797,5),CA_Counties_TIGER2016!$D$2:$E$59,2,FALSE)</f>
        <v>Los Angeles</v>
      </c>
      <c r="C1797" s="7" t="s">
        <v>1423</v>
      </c>
      <c r="D1797" s="8">
        <v>0.27768249765510217</v>
      </c>
    </row>
    <row r="1798" spans="1:4" x14ac:dyDescent="0.3">
      <c r="A1798" s="5" t="s">
        <v>2672</v>
      </c>
      <c r="B1798" s="5" t="str">
        <f>VLOOKUP(LEFT(A1798,5),CA_Counties_TIGER2016!$D$2:$E$59,2,FALSE)</f>
        <v>Santa Barbara</v>
      </c>
      <c r="C1798" s="5" t="s">
        <v>1838</v>
      </c>
      <c r="D1798" s="6">
        <v>0.14708110381192163</v>
      </c>
    </row>
    <row r="1799" spans="1:4" x14ac:dyDescent="0.3">
      <c r="A1799" s="7" t="s">
        <v>2673</v>
      </c>
      <c r="B1799" s="7" t="str">
        <f>VLOOKUP(LEFT(A1799,5),CA_Counties_TIGER2016!$D$2:$E$59,2,FALSE)</f>
        <v>Solano</v>
      </c>
      <c r="C1799" s="7" t="s">
        <v>1761</v>
      </c>
      <c r="D1799" s="8">
        <v>0.10190977649196577</v>
      </c>
    </row>
    <row r="1800" spans="1:4" x14ac:dyDescent="0.3">
      <c r="A1800" s="5" t="s">
        <v>2674</v>
      </c>
      <c r="B1800" s="5" t="str">
        <f>VLOOKUP(LEFT(A1800,5),CA_Counties_TIGER2016!$D$2:$E$59,2,FALSE)</f>
        <v>Humboldt</v>
      </c>
      <c r="C1800" s="5" t="s">
        <v>2414</v>
      </c>
      <c r="D1800" s="6">
        <v>0.14344140595897809</v>
      </c>
    </row>
    <row r="1801" spans="1:4" x14ac:dyDescent="0.3">
      <c r="A1801" s="7" t="s">
        <v>2675</v>
      </c>
      <c r="B1801" s="7" t="str">
        <f>VLOOKUP(LEFT(A1801,5),CA_Counties_TIGER2016!$D$2:$E$59,2,FALSE)</f>
        <v>Humboldt</v>
      </c>
      <c r="C1801" s="7" t="s">
        <v>2414</v>
      </c>
      <c r="D1801" s="8">
        <v>0.14344140595897809</v>
      </c>
    </row>
    <row r="1802" spans="1:4" x14ac:dyDescent="0.3">
      <c r="A1802" s="5" t="s">
        <v>2676</v>
      </c>
      <c r="B1802" s="5" t="str">
        <f>VLOOKUP(LEFT(A1802,5),CA_Counties_TIGER2016!$D$2:$E$59,2,FALSE)</f>
        <v>Humboldt</v>
      </c>
      <c r="C1802" s="5" t="s">
        <v>2414</v>
      </c>
      <c r="D1802" s="6">
        <v>0.14344140595897809</v>
      </c>
    </row>
    <row r="1803" spans="1:4" x14ac:dyDescent="0.3">
      <c r="A1803" s="7" t="s">
        <v>2677</v>
      </c>
      <c r="B1803" s="7" t="str">
        <f>VLOOKUP(LEFT(A1803,5),CA_Counties_TIGER2016!$D$2:$E$59,2,FALSE)</f>
        <v>Madera</v>
      </c>
      <c r="C1803" s="7" t="s">
        <v>2678</v>
      </c>
      <c r="D1803" s="8">
        <v>0.23599108328265847</v>
      </c>
    </row>
    <row r="1804" spans="1:4" x14ac:dyDescent="0.3">
      <c r="A1804" s="5" t="s">
        <v>2679</v>
      </c>
      <c r="B1804" s="5" t="str">
        <f>VLOOKUP(LEFT(A1804,5),CA_Counties_TIGER2016!$D$2:$E$59,2,FALSE)</f>
        <v>Madera</v>
      </c>
      <c r="C1804" s="5" t="s">
        <v>1495</v>
      </c>
      <c r="D1804" s="6">
        <v>0.10521649264496341</v>
      </c>
    </row>
    <row r="1805" spans="1:4" x14ac:dyDescent="0.3">
      <c r="A1805" s="7" t="s">
        <v>2680</v>
      </c>
      <c r="B1805" s="7" t="str">
        <f>VLOOKUP(LEFT(A1805,5),CA_Counties_TIGER2016!$D$2:$E$59,2,FALSE)</f>
        <v>Solano</v>
      </c>
      <c r="C1805" s="7" t="s">
        <v>1761</v>
      </c>
      <c r="D1805" s="8">
        <v>0.10190977649196577</v>
      </c>
    </row>
    <row r="1806" spans="1:4" x14ac:dyDescent="0.3">
      <c r="A1806" s="5" t="s">
        <v>2681</v>
      </c>
      <c r="B1806" s="5" t="str">
        <f>VLOOKUP(LEFT(A1806,5),CA_Counties_TIGER2016!$D$2:$E$59,2,FALSE)</f>
        <v>Solano</v>
      </c>
      <c r="C1806" s="5" t="s">
        <v>1761</v>
      </c>
      <c r="D1806" s="6">
        <v>0.10190977649196577</v>
      </c>
    </row>
    <row r="1807" spans="1:4" x14ac:dyDescent="0.3">
      <c r="A1807" s="7" t="s">
        <v>2682</v>
      </c>
      <c r="B1807" s="7" t="str">
        <f>VLOOKUP(LEFT(A1807,5),CA_Counties_TIGER2016!$D$2:$E$59,2,FALSE)</f>
        <v>Santa Clara</v>
      </c>
      <c r="C1807" s="7" t="s">
        <v>2073</v>
      </c>
      <c r="D1807" s="8">
        <v>0.13800506393253706</v>
      </c>
    </row>
    <row r="1808" spans="1:4" x14ac:dyDescent="0.3">
      <c r="A1808" s="5" t="s">
        <v>2683</v>
      </c>
      <c r="B1808" s="5" t="str">
        <f>VLOOKUP(LEFT(A1808,5),CA_Counties_TIGER2016!$D$2:$E$59,2,FALSE)</f>
        <v>Orange</v>
      </c>
      <c r="C1808" s="5" t="s">
        <v>1518</v>
      </c>
      <c r="D1808" s="6">
        <v>0.10400281861836423</v>
      </c>
    </row>
    <row r="1809" spans="1:4" x14ac:dyDescent="0.3">
      <c r="A1809" s="7" t="s">
        <v>2684</v>
      </c>
      <c r="B1809" s="7" t="str">
        <f>VLOOKUP(LEFT(A1809,5),CA_Counties_TIGER2016!$D$2:$E$59,2,FALSE)</f>
        <v>Monterey</v>
      </c>
      <c r="C1809" s="7" t="s">
        <v>2263</v>
      </c>
      <c r="D1809" s="8">
        <v>0.12057237313314451</v>
      </c>
    </row>
    <row r="1810" spans="1:4" x14ac:dyDescent="0.3">
      <c r="A1810" s="5" t="s">
        <v>2685</v>
      </c>
      <c r="B1810" s="5" t="str">
        <f>VLOOKUP(LEFT(A1810,5),CA_Counties_TIGER2016!$D$2:$E$59,2,FALSE)</f>
        <v>Monterey</v>
      </c>
      <c r="C1810" s="5" t="s">
        <v>2265</v>
      </c>
      <c r="D1810" s="6">
        <v>0.15203274959030694</v>
      </c>
    </row>
    <row r="1811" spans="1:4" x14ac:dyDescent="0.3">
      <c r="A1811" s="7" t="s">
        <v>2686</v>
      </c>
      <c r="B1811" s="7" t="str">
        <f>VLOOKUP(LEFT(A1811,5),CA_Counties_TIGER2016!$D$2:$E$59,2,FALSE)</f>
        <v>Napa</v>
      </c>
      <c r="C1811" s="7" t="s">
        <v>2687</v>
      </c>
      <c r="D1811" s="8">
        <v>0.11137115209433625</v>
      </c>
    </row>
    <row r="1812" spans="1:4" x14ac:dyDescent="0.3">
      <c r="A1812" s="5" t="s">
        <v>2688</v>
      </c>
      <c r="B1812" s="5" t="str">
        <f>VLOOKUP(LEFT(A1812,5),CA_Counties_TIGER2016!$D$2:$E$59,2,FALSE)</f>
        <v>Napa</v>
      </c>
      <c r="C1812" s="5" t="s">
        <v>1761</v>
      </c>
      <c r="D1812" s="6">
        <v>0.10190977649196577</v>
      </c>
    </row>
    <row r="1813" spans="1:4" x14ac:dyDescent="0.3">
      <c r="A1813" s="7" t="s">
        <v>2689</v>
      </c>
      <c r="B1813" s="7" t="str">
        <f>VLOOKUP(LEFT(A1813,5),CA_Counties_TIGER2016!$D$2:$E$59,2,FALSE)</f>
        <v>Napa</v>
      </c>
      <c r="C1813" s="7" t="s">
        <v>2687</v>
      </c>
      <c r="D1813" s="8">
        <v>0.11137115209433625</v>
      </c>
    </row>
    <row r="1814" spans="1:4" x14ac:dyDescent="0.3">
      <c r="A1814" s="5" t="s">
        <v>2690</v>
      </c>
      <c r="B1814" s="5" t="str">
        <f>VLOOKUP(LEFT(A1814,5),CA_Counties_TIGER2016!$D$2:$E$59,2,FALSE)</f>
        <v>San Luis Obispo</v>
      </c>
      <c r="C1814" s="5" t="s">
        <v>2369</v>
      </c>
      <c r="D1814" s="6">
        <v>0.10606003864155192</v>
      </c>
    </row>
    <row r="1815" spans="1:4" x14ac:dyDescent="0.3">
      <c r="A1815" s="7" t="s">
        <v>891</v>
      </c>
      <c r="B1815" s="7" t="str">
        <f>VLOOKUP(LEFT(A1815,5),CA_Counties_TIGER2016!$D$2:$E$59,2,FALSE)</f>
        <v>Fresno</v>
      </c>
      <c r="C1815" s="7" t="s">
        <v>1495</v>
      </c>
      <c r="D1815" s="8">
        <v>0.10521649264496341</v>
      </c>
    </row>
    <row r="1816" spans="1:4" x14ac:dyDescent="0.3">
      <c r="A1816" s="5" t="s">
        <v>892</v>
      </c>
      <c r="B1816" s="5" t="str">
        <f>VLOOKUP(LEFT(A1816,5),CA_Counties_TIGER2016!$D$2:$E$59,2,FALSE)</f>
        <v>Fresno</v>
      </c>
      <c r="C1816" s="5" t="s">
        <v>1495</v>
      </c>
      <c r="D1816" s="6">
        <v>0.10521649264496341</v>
      </c>
    </row>
    <row r="1817" spans="1:4" x14ac:dyDescent="0.3">
      <c r="A1817" s="7" t="s">
        <v>893</v>
      </c>
      <c r="B1817" s="7" t="str">
        <f>VLOOKUP(LEFT(A1817,5),CA_Counties_TIGER2016!$D$2:$E$59,2,FALSE)</f>
        <v>Fresno</v>
      </c>
      <c r="C1817" s="7" t="s">
        <v>1495</v>
      </c>
      <c r="D1817" s="8">
        <v>0.10521649264496341</v>
      </c>
    </row>
    <row r="1818" spans="1:4" x14ac:dyDescent="0.3">
      <c r="A1818" s="5" t="s">
        <v>2691</v>
      </c>
      <c r="B1818" s="5" t="str">
        <f>VLOOKUP(LEFT(A1818,5),CA_Counties_TIGER2016!$D$2:$E$59,2,FALSE)</f>
        <v>San Diego</v>
      </c>
      <c r="C1818" s="5" t="s">
        <v>1428</v>
      </c>
      <c r="D1818" s="6">
        <v>0.10005694716598504</v>
      </c>
    </row>
    <row r="1819" spans="1:4" x14ac:dyDescent="0.3">
      <c r="A1819" s="7" t="s">
        <v>2692</v>
      </c>
      <c r="B1819" s="7" t="str">
        <f>VLOOKUP(LEFT(A1819,5),CA_Counties_TIGER2016!$D$2:$E$59,2,FALSE)</f>
        <v>San Diego</v>
      </c>
      <c r="C1819" s="7" t="s">
        <v>1428</v>
      </c>
      <c r="D1819" s="8">
        <v>0.10005694716598504</v>
      </c>
    </row>
    <row r="1820" spans="1:4" x14ac:dyDescent="0.3">
      <c r="A1820" s="5" t="s">
        <v>2693</v>
      </c>
      <c r="B1820" s="5" t="str">
        <f>VLOOKUP(LEFT(A1820,5),CA_Counties_TIGER2016!$D$2:$E$59,2,FALSE)</f>
        <v>San Diego</v>
      </c>
      <c r="C1820" s="5" t="s">
        <v>1428</v>
      </c>
      <c r="D1820" s="6">
        <v>0.10005694716598504</v>
      </c>
    </row>
    <row r="1821" spans="1:4" x14ac:dyDescent="0.3">
      <c r="A1821" s="7" t="s">
        <v>2694</v>
      </c>
      <c r="B1821" s="7" t="str">
        <f>VLOOKUP(LEFT(A1821,5),CA_Counties_TIGER2016!$D$2:$E$59,2,FALSE)</f>
        <v>San Diego</v>
      </c>
      <c r="C1821" s="7" t="s">
        <v>1428</v>
      </c>
      <c r="D1821" s="8">
        <v>0.10005694716598504</v>
      </c>
    </row>
    <row r="1822" spans="1:4" x14ac:dyDescent="0.3">
      <c r="A1822" s="5" t="s">
        <v>2695</v>
      </c>
      <c r="B1822" s="5" t="str">
        <f>VLOOKUP(LEFT(A1822,5),CA_Counties_TIGER2016!$D$2:$E$59,2,FALSE)</f>
        <v>San Diego</v>
      </c>
      <c r="C1822" s="5" t="s">
        <v>1428</v>
      </c>
      <c r="D1822" s="6">
        <v>0.10005694716598504</v>
      </c>
    </row>
    <row r="1823" spans="1:4" x14ac:dyDescent="0.3">
      <c r="A1823" s="7" t="s">
        <v>2696</v>
      </c>
      <c r="B1823" s="7" t="str">
        <f>VLOOKUP(LEFT(A1823,5),CA_Counties_TIGER2016!$D$2:$E$59,2,FALSE)</f>
        <v>San Diego</v>
      </c>
      <c r="C1823" s="7" t="s">
        <v>1428</v>
      </c>
      <c r="D1823" s="8">
        <v>0.10005694716598504</v>
      </c>
    </row>
    <row r="1824" spans="1:4" x14ac:dyDescent="0.3">
      <c r="A1824" s="5" t="s">
        <v>2697</v>
      </c>
      <c r="B1824" s="5" t="str">
        <f>VLOOKUP(LEFT(A1824,5),CA_Counties_TIGER2016!$D$2:$E$59,2,FALSE)</f>
        <v>San Diego</v>
      </c>
      <c r="C1824" s="5" t="s">
        <v>1428</v>
      </c>
      <c r="D1824" s="6">
        <v>0.10005694716598504</v>
      </c>
    </row>
    <row r="1825" spans="1:4" x14ac:dyDescent="0.3">
      <c r="A1825" s="7" t="s">
        <v>2698</v>
      </c>
      <c r="B1825" s="7" t="str">
        <f>VLOOKUP(LEFT(A1825,5),CA_Counties_TIGER2016!$D$2:$E$59,2,FALSE)</f>
        <v>San Diego</v>
      </c>
      <c r="C1825" s="7" t="s">
        <v>1428</v>
      </c>
      <c r="D1825" s="8">
        <v>0.10005694716598504</v>
      </c>
    </row>
    <row r="1826" spans="1:4" x14ac:dyDescent="0.3">
      <c r="A1826" s="5" t="s">
        <v>2699</v>
      </c>
      <c r="B1826" s="5" t="str">
        <f>VLOOKUP(LEFT(A1826,5),CA_Counties_TIGER2016!$D$2:$E$59,2,FALSE)</f>
        <v>San Diego</v>
      </c>
      <c r="C1826" s="5" t="s">
        <v>1428</v>
      </c>
      <c r="D1826" s="6">
        <v>0.10005694716598504</v>
      </c>
    </row>
    <row r="1827" spans="1:4" x14ac:dyDescent="0.3">
      <c r="A1827" s="7" t="s">
        <v>2700</v>
      </c>
      <c r="B1827" s="7" t="str">
        <f>VLOOKUP(LEFT(A1827,5),CA_Counties_TIGER2016!$D$2:$E$59,2,FALSE)</f>
        <v>San Diego</v>
      </c>
      <c r="C1827" s="7" t="s">
        <v>1428</v>
      </c>
      <c r="D1827" s="8">
        <v>0.10005694716598504</v>
      </c>
    </row>
    <row r="1828" spans="1:4" x14ac:dyDescent="0.3">
      <c r="A1828" s="5" t="s">
        <v>2701</v>
      </c>
      <c r="B1828" s="5" t="str">
        <f>VLOOKUP(LEFT(A1828,5),CA_Counties_TIGER2016!$D$2:$E$59,2,FALSE)</f>
        <v>Monterey</v>
      </c>
      <c r="C1828" s="5" t="s">
        <v>2702</v>
      </c>
      <c r="D1828" s="6">
        <v>0.1012632488742419</v>
      </c>
    </row>
    <row r="1829" spans="1:4" x14ac:dyDescent="0.3">
      <c r="A1829" s="7" t="s">
        <v>2703</v>
      </c>
      <c r="B1829" s="7" t="str">
        <f>VLOOKUP(LEFT(A1829,5),CA_Counties_TIGER2016!$D$2:$E$59,2,FALSE)</f>
        <v>San Diego</v>
      </c>
      <c r="C1829" s="7" t="s">
        <v>1428</v>
      </c>
      <c r="D1829" s="8">
        <v>0.10005694716598504</v>
      </c>
    </row>
    <row r="1830" spans="1:4" x14ac:dyDescent="0.3">
      <c r="A1830" s="5" t="s">
        <v>2704</v>
      </c>
      <c r="B1830" s="5" t="str">
        <f>VLOOKUP(LEFT(A1830,5),CA_Counties_TIGER2016!$D$2:$E$59,2,FALSE)</f>
        <v>San Diego</v>
      </c>
      <c r="C1830" s="5" t="s">
        <v>1428</v>
      </c>
      <c r="D1830" s="6">
        <v>0.10005694716598504</v>
      </c>
    </row>
    <row r="1831" spans="1:4" x14ac:dyDescent="0.3">
      <c r="A1831" s="7" t="s">
        <v>2705</v>
      </c>
      <c r="B1831" s="7" t="str">
        <f>VLOOKUP(LEFT(A1831,5),CA_Counties_TIGER2016!$D$2:$E$59,2,FALSE)</f>
        <v>San Diego</v>
      </c>
      <c r="C1831" s="7" t="s">
        <v>1428</v>
      </c>
      <c r="D1831" s="8">
        <v>0.10005694716598504</v>
      </c>
    </row>
    <row r="1832" spans="1:4" x14ac:dyDescent="0.3">
      <c r="A1832" s="5" t="s">
        <v>2706</v>
      </c>
      <c r="B1832" s="5" t="str">
        <f>VLOOKUP(LEFT(A1832,5),CA_Counties_TIGER2016!$D$2:$E$59,2,FALSE)</f>
        <v>San Diego</v>
      </c>
      <c r="C1832" s="5" t="s">
        <v>1428</v>
      </c>
      <c r="D1832" s="6">
        <v>0.10005694716598504</v>
      </c>
    </row>
    <row r="1833" spans="1:4" x14ac:dyDescent="0.3">
      <c r="A1833" s="7" t="s">
        <v>2707</v>
      </c>
      <c r="B1833" s="7" t="str">
        <f>VLOOKUP(LEFT(A1833,5),CA_Counties_TIGER2016!$D$2:$E$59,2,FALSE)</f>
        <v>San Diego</v>
      </c>
      <c r="C1833" s="7" t="s">
        <v>1428</v>
      </c>
      <c r="D1833" s="8">
        <v>0.10005694716598504</v>
      </c>
    </row>
    <row r="1834" spans="1:4" x14ac:dyDescent="0.3">
      <c r="A1834" s="5" t="s">
        <v>2708</v>
      </c>
      <c r="B1834" s="5" t="str">
        <f>VLOOKUP(LEFT(A1834,5),CA_Counties_TIGER2016!$D$2:$E$59,2,FALSE)</f>
        <v>San Diego</v>
      </c>
      <c r="C1834" s="5" t="s">
        <v>1428</v>
      </c>
      <c r="D1834" s="6">
        <v>0.10005694716598504</v>
      </c>
    </row>
    <row r="1835" spans="1:4" x14ac:dyDescent="0.3">
      <c r="A1835" s="7" t="s">
        <v>2709</v>
      </c>
      <c r="B1835" s="7" t="str">
        <f>VLOOKUP(LEFT(A1835,5),CA_Counties_TIGER2016!$D$2:$E$59,2,FALSE)</f>
        <v>San Diego</v>
      </c>
      <c r="C1835" s="7" t="s">
        <v>1428</v>
      </c>
      <c r="D1835" s="8">
        <v>0.10005694716598504</v>
      </c>
    </row>
    <row r="1836" spans="1:4" x14ac:dyDescent="0.3">
      <c r="A1836" s="5" t="s">
        <v>2710</v>
      </c>
      <c r="B1836" s="5" t="str">
        <f>VLOOKUP(LEFT(A1836,5),CA_Counties_TIGER2016!$D$2:$E$59,2,FALSE)</f>
        <v>San Diego</v>
      </c>
      <c r="C1836" s="5" t="s">
        <v>1428</v>
      </c>
      <c r="D1836" s="6">
        <v>0.10005694716598504</v>
      </c>
    </row>
    <row r="1837" spans="1:4" x14ac:dyDescent="0.3">
      <c r="A1837" s="7" t="s">
        <v>2711</v>
      </c>
      <c r="B1837" s="7" t="str">
        <f>VLOOKUP(LEFT(A1837,5),CA_Counties_TIGER2016!$D$2:$E$59,2,FALSE)</f>
        <v>San Diego</v>
      </c>
      <c r="C1837" s="7" t="s">
        <v>1428</v>
      </c>
      <c r="D1837" s="8">
        <v>0.10005694716598504</v>
      </c>
    </row>
    <row r="1838" spans="1:4" x14ac:dyDescent="0.3">
      <c r="A1838" s="5" t="s">
        <v>2712</v>
      </c>
      <c r="B1838" s="5" t="str">
        <f>VLOOKUP(LEFT(A1838,5),CA_Counties_TIGER2016!$D$2:$E$59,2,FALSE)</f>
        <v>Sierra</v>
      </c>
      <c r="C1838" s="5" t="s">
        <v>2713</v>
      </c>
      <c r="D1838" s="6">
        <v>0.11990403850685249</v>
      </c>
    </row>
    <row r="1839" spans="1:4" x14ac:dyDescent="0.3">
      <c r="A1839" s="7" t="s">
        <v>2714</v>
      </c>
      <c r="B1839" s="7" t="str">
        <f>VLOOKUP(LEFT(A1839,5),CA_Counties_TIGER2016!$D$2:$E$59,2,FALSE)</f>
        <v>San Diego</v>
      </c>
      <c r="C1839" s="7" t="s">
        <v>1428</v>
      </c>
      <c r="D1839" s="8">
        <v>0.10005694716598504</v>
      </c>
    </row>
    <row r="1840" spans="1:4" x14ac:dyDescent="0.3">
      <c r="A1840" s="5" t="s">
        <v>2715</v>
      </c>
      <c r="B1840" s="5" t="str">
        <f>VLOOKUP(LEFT(A1840,5),CA_Counties_TIGER2016!$D$2:$E$59,2,FALSE)</f>
        <v>San Diego</v>
      </c>
      <c r="C1840" s="5" t="s">
        <v>1428</v>
      </c>
      <c r="D1840" s="6">
        <v>0.10005694716598504</v>
      </c>
    </row>
    <row r="1841" spans="1:4" x14ac:dyDescent="0.3">
      <c r="A1841" s="7" t="s">
        <v>2716</v>
      </c>
      <c r="B1841" s="7" t="str">
        <f>VLOOKUP(LEFT(A1841,5),CA_Counties_TIGER2016!$D$2:$E$59,2,FALSE)</f>
        <v>San Diego</v>
      </c>
      <c r="C1841" s="7" t="s">
        <v>1428</v>
      </c>
      <c r="D1841" s="8">
        <v>0.10005694716598504</v>
      </c>
    </row>
    <row r="1842" spans="1:4" x14ac:dyDescent="0.3">
      <c r="A1842" s="5" t="s">
        <v>2717</v>
      </c>
      <c r="B1842" s="5" t="str">
        <f>VLOOKUP(LEFT(A1842,5),CA_Counties_TIGER2016!$D$2:$E$59,2,FALSE)</f>
        <v>San Diego</v>
      </c>
      <c r="C1842" s="5" t="s">
        <v>1428</v>
      </c>
      <c r="D1842" s="6">
        <v>0.10005694716598504</v>
      </c>
    </row>
    <row r="1843" spans="1:4" x14ac:dyDescent="0.3">
      <c r="A1843" s="7" t="s">
        <v>2718</v>
      </c>
      <c r="B1843" s="7" t="str">
        <f>VLOOKUP(LEFT(A1843,5),CA_Counties_TIGER2016!$D$2:$E$59,2,FALSE)</f>
        <v>San Diego</v>
      </c>
      <c r="C1843" s="7" t="s">
        <v>1428</v>
      </c>
      <c r="D1843" s="8">
        <v>0.10005694716598504</v>
      </c>
    </row>
    <row r="1844" spans="1:4" x14ac:dyDescent="0.3">
      <c r="A1844" s="5" t="s">
        <v>2719</v>
      </c>
      <c r="B1844" s="5" t="str">
        <f>VLOOKUP(LEFT(A1844,5),CA_Counties_TIGER2016!$D$2:$E$59,2,FALSE)</f>
        <v>San Diego</v>
      </c>
      <c r="C1844" s="5" t="s">
        <v>1428</v>
      </c>
      <c r="D1844" s="6">
        <v>0.10005694716598504</v>
      </c>
    </row>
    <row r="1845" spans="1:4" x14ac:dyDescent="0.3">
      <c r="A1845" s="7" t="s">
        <v>2720</v>
      </c>
      <c r="B1845" s="7" t="str">
        <f>VLOOKUP(LEFT(A1845,5),CA_Counties_TIGER2016!$D$2:$E$59,2,FALSE)</f>
        <v>San Diego</v>
      </c>
      <c r="C1845" s="7" t="s">
        <v>1428</v>
      </c>
      <c r="D1845" s="8">
        <v>0.10005694716598504</v>
      </c>
    </row>
    <row r="1846" spans="1:4" x14ac:dyDescent="0.3">
      <c r="A1846" s="5" t="s">
        <v>2721</v>
      </c>
      <c r="B1846" s="5" t="str">
        <f>VLOOKUP(LEFT(A1846,5),CA_Counties_TIGER2016!$D$2:$E$59,2,FALSE)</f>
        <v>San Diego</v>
      </c>
      <c r="C1846" s="5" t="s">
        <v>1428</v>
      </c>
      <c r="D1846" s="6">
        <v>0.10005694716598504</v>
      </c>
    </row>
    <row r="1847" spans="1:4" x14ac:dyDescent="0.3">
      <c r="A1847" s="7" t="s">
        <v>2722</v>
      </c>
      <c r="B1847" s="7" t="str">
        <f>VLOOKUP(LEFT(A1847,5),CA_Counties_TIGER2016!$D$2:$E$59,2,FALSE)</f>
        <v>San Diego</v>
      </c>
      <c r="C1847" s="7" t="s">
        <v>1428</v>
      </c>
      <c r="D1847" s="8">
        <v>0.10005694716598504</v>
      </c>
    </row>
    <row r="1848" spans="1:4" x14ac:dyDescent="0.3">
      <c r="A1848" s="5" t="s">
        <v>2723</v>
      </c>
      <c r="B1848" s="5" t="str">
        <f>VLOOKUP(LEFT(A1848,5),CA_Counties_TIGER2016!$D$2:$E$59,2,FALSE)</f>
        <v>San Diego</v>
      </c>
      <c r="C1848" s="5" t="s">
        <v>1428</v>
      </c>
      <c r="D1848" s="6">
        <v>0.10005694716598504</v>
      </c>
    </row>
    <row r="1849" spans="1:4" x14ac:dyDescent="0.3">
      <c r="A1849" s="7" t="s">
        <v>2724</v>
      </c>
      <c r="B1849" s="7" t="str">
        <f>VLOOKUP(LEFT(A1849,5),CA_Counties_TIGER2016!$D$2:$E$59,2,FALSE)</f>
        <v>San Diego</v>
      </c>
      <c r="C1849" s="7" t="s">
        <v>1428</v>
      </c>
      <c r="D1849" s="8">
        <v>0.10005694716598504</v>
      </c>
    </row>
    <row r="1850" spans="1:4" x14ac:dyDescent="0.3">
      <c r="A1850" s="5" t="s">
        <v>2725</v>
      </c>
      <c r="B1850" s="5" t="str">
        <f>VLOOKUP(LEFT(A1850,5),CA_Counties_TIGER2016!$D$2:$E$59,2,FALSE)</f>
        <v>San Diego</v>
      </c>
      <c r="C1850" s="5" t="s">
        <v>1428</v>
      </c>
      <c r="D1850" s="6">
        <v>0.10005694716598504</v>
      </c>
    </row>
    <row r="1851" spans="1:4" x14ac:dyDescent="0.3">
      <c r="A1851" s="7" t="s">
        <v>2726</v>
      </c>
      <c r="B1851" s="7" t="str">
        <f>VLOOKUP(LEFT(A1851,5),CA_Counties_TIGER2016!$D$2:$E$59,2,FALSE)</f>
        <v>Los Angeles</v>
      </c>
      <c r="C1851" s="7" t="s">
        <v>1423</v>
      </c>
      <c r="D1851" s="8">
        <v>0.27768249765510217</v>
      </c>
    </row>
    <row r="1852" spans="1:4" x14ac:dyDescent="0.3">
      <c r="A1852" s="5" t="s">
        <v>2727</v>
      </c>
      <c r="B1852" s="5" t="str">
        <f>VLOOKUP(LEFT(A1852,5),CA_Counties_TIGER2016!$D$2:$E$59,2,FALSE)</f>
        <v>Los Angeles</v>
      </c>
      <c r="C1852" s="5" t="s">
        <v>1423</v>
      </c>
      <c r="D1852" s="6">
        <v>0.27768249765510217</v>
      </c>
    </row>
    <row r="1853" spans="1:4" x14ac:dyDescent="0.3">
      <c r="A1853" s="7" t="s">
        <v>894</v>
      </c>
      <c r="B1853" s="7" t="str">
        <f>VLOOKUP(LEFT(A1853,5),CA_Counties_TIGER2016!$D$2:$E$59,2,FALSE)</f>
        <v>Los Angeles</v>
      </c>
      <c r="C1853" s="7" t="s">
        <v>1423</v>
      </c>
      <c r="D1853" s="8">
        <v>0.27768249765510217</v>
      </c>
    </row>
    <row r="1854" spans="1:4" x14ac:dyDescent="0.3">
      <c r="A1854" s="5" t="s">
        <v>895</v>
      </c>
      <c r="B1854" s="5" t="str">
        <f>VLOOKUP(LEFT(A1854,5),CA_Counties_TIGER2016!$D$2:$E$59,2,FALSE)</f>
        <v>Los Angeles</v>
      </c>
      <c r="C1854" s="5" t="s">
        <v>1423</v>
      </c>
      <c r="D1854" s="6">
        <v>0.27768249765510217</v>
      </c>
    </row>
    <row r="1855" spans="1:4" x14ac:dyDescent="0.3">
      <c r="A1855" s="7" t="s">
        <v>896</v>
      </c>
      <c r="B1855" s="7" t="str">
        <f>VLOOKUP(LEFT(A1855,5),CA_Counties_TIGER2016!$D$2:$E$59,2,FALSE)</f>
        <v>Los Angeles</v>
      </c>
      <c r="C1855" s="7" t="s">
        <v>1423</v>
      </c>
      <c r="D1855" s="8">
        <v>0.27768249765510217</v>
      </c>
    </row>
    <row r="1856" spans="1:4" x14ac:dyDescent="0.3">
      <c r="A1856" s="5" t="s">
        <v>897</v>
      </c>
      <c r="B1856" s="5" t="str">
        <f>VLOOKUP(LEFT(A1856,5),CA_Counties_TIGER2016!$D$2:$E$59,2,FALSE)</f>
        <v>Los Angeles</v>
      </c>
      <c r="C1856" s="5" t="s">
        <v>1423</v>
      </c>
      <c r="D1856" s="6">
        <v>0.27768249765510217</v>
      </c>
    </row>
    <row r="1857" spans="1:4" x14ac:dyDescent="0.3">
      <c r="A1857" s="7" t="s">
        <v>898</v>
      </c>
      <c r="B1857" s="7" t="str">
        <f>VLOOKUP(LEFT(A1857,5),CA_Counties_TIGER2016!$D$2:$E$59,2,FALSE)</f>
        <v>Los Angeles</v>
      </c>
      <c r="C1857" s="7" t="s">
        <v>1423</v>
      </c>
      <c r="D1857" s="8">
        <v>0.27768249765510217</v>
      </c>
    </row>
    <row r="1858" spans="1:4" x14ac:dyDescent="0.3">
      <c r="A1858" s="5" t="s">
        <v>899</v>
      </c>
      <c r="B1858" s="5" t="str">
        <f>VLOOKUP(LEFT(A1858,5),CA_Counties_TIGER2016!$D$2:$E$59,2,FALSE)</f>
        <v>Los Angeles</v>
      </c>
      <c r="C1858" s="5" t="s">
        <v>1423</v>
      </c>
      <c r="D1858" s="6">
        <v>0.27768249765510217</v>
      </c>
    </row>
    <row r="1859" spans="1:4" x14ac:dyDescent="0.3">
      <c r="A1859" s="7" t="s">
        <v>900</v>
      </c>
      <c r="B1859" s="7" t="str">
        <f>VLOOKUP(LEFT(A1859,5),CA_Counties_TIGER2016!$D$2:$E$59,2,FALSE)</f>
        <v>Los Angeles</v>
      </c>
      <c r="C1859" s="7" t="s">
        <v>1423</v>
      </c>
      <c r="D1859" s="8">
        <v>0.27768249765510217</v>
      </c>
    </row>
    <row r="1860" spans="1:4" x14ac:dyDescent="0.3">
      <c r="A1860" s="5" t="s">
        <v>2728</v>
      </c>
      <c r="B1860" s="5" t="str">
        <f>VLOOKUP(LEFT(A1860,5),CA_Counties_TIGER2016!$D$2:$E$59,2,FALSE)</f>
        <v>Los Angeles</v>
      </c>
      <c r="C1860" s="5" t="s">
        <v>1423</v>
      </c>
      <c r="D1860" s="6">
        <v>0.27768249765510217</v>
      </c>
    </row>
    <row r="1861" spans="1:4" x14ac:dyDescent="0.3">
      <c r="A1861" s="7" t="s">
        <v>901</v>
      </c>
      <c r="B1861" s="7" t="str">
        <f>VLOOKUP(LEFT(A1861,5),CA_Counties_TIGER2016!$D$2:$E$59,2,FALSE)</f>
        <v>Los Angeles</v>
      </c>
      <c r="C1861" s="7" t="s">
        <v>1426</v>
      </c>
      <c r="D1861" s="8">
        <v>0.19116750883500777</v>
      </c>
    </row>
    <row r="1862" spans="1:4" x14ac:dyDescent="0.3">
      <c r="A1862" s="5" t="s">
        <v>902</v>
      </c>
      <c r="B1862" s="5" t="str">
        <f>VLOOKUP(LEFT(A1862,5),CA_Counties_TIGER2016!$D$2:$E$59,2,FALSE)</f>
        <v>Los Angeles</v>
      </c>
      <c r="C1862" s="5" t="s">
        <v>1423</v>
      </c>
      <c r="D1862" s="6">
        <v>0.27768249765510217</v>
      </c>
    </row>
    <row r="1863" spans="1:4" x14ac:dyDescent="0.3">
      <c r="A1863" s="7" t="s">
        <v>903</v>
      </c>
      <c r="B1863" s="7" t="str">
        <f>VLOOKUP(LEFT(A1863,5),CA_Counties_TIGER2016!$D$2:$E$59,2,FALSE)</f>
        <v>Los Angeles</v>
      </c>
      <c r="C1863" s="7" t="s">
        <v>1426</v>
      </c>
      <c r="D1863" s="8">
        <v>0.19116750883500777</v>
      </c>
    </row>
    <row r="1864" spans="1:4" x14ac:dyDescent="0.3">
      <c r="A1864" s="5" t="s">
        <v>2729</v>
      </c>
      <c r="B1864" s="5" t="str">
        <f>VLOOKUP(LEFT(A1864,5),CA_Counties_TIGER2016!$D$2:$E$59,2,FALSE)</f>
        <v>San Diego</v>
      </c>
      <c r="C1864" s="5" t="s">
        <v>1428</v>
      </c>
      <c r="D1864" s="6">
        <v>0.10005694716598504</v>
      </c>
    </row>
    <row r="1865" spans="1:4" x14ac:dyDescent="0.3">
      <c r="A1865" s="7" t="s">
        <v>2730</v>
      </c>
      <c r="B1865" s="7" t="str">
        <f>VLOOKUP(LEFT(A1865,5),CA_Counties_TIGER2016!$D$2:$E$59,2,FALSE)</f>
        <v>San Diego</v>
      </c>
      <c r="C1865" s="7" t="s">
        <v>1428</v>
      </c>
      <c r="D1865" s="8">
        <v>0.10005694716598504</v>
      </c>
    </row>
    <row r="1866" spans="1:4" x14ac:dyDescent="0.3">
      <c r="A1866" s="5" t="s">
        <v>2731</v>
      </c>
      <c r="B1866" s="5" t="str">
        <f>VLOOKUP(LEFT(A1866,5),CA_Counties_TIGER2016!$D$2:$E$59,2,FALSE)</f>
        <v>San Diego</v>
      </c>
      <c r="C1866" s="5" t="s">
        <v>1428</v>
      </c>
      <c r="D1866" s="6">
        <v>0.10005694716598504</v>
      </c>
    </row>
    <row r="1867" spans="1:4" x14ac:dyDescent="0.3">
      <c r="A1867" s="7" t="s">
        <v>2732</v>
      </c>
      <c r="B1867" s="7" t="str">
        <f>VLOOKUP(LEFT(A1867,5),CA_Counties_TIGER2016!$D$2:$E$59,2,FALSE)</f>
        <v>San Diego</v>
      </c>
      <c r="C1867" s="7" t="s">
        <v>1428</v>
      </c>
      <c r="D1867" s="8">
        <v>0.10005694716598504</v>
      </c>
    </row>
    <row r="1868" spans="1:4" x14ac:dyDescent="0.3">
      <c r="A1868" s="5" t="s">
        <v>2733</v>
      </c>
      <c r="B1868" s="5" t="str">
        <f>VLOOKUP(LEFT(A1868,5),CA_Counties_TIGER2016!$D$2:$E$59,2,FALSE)</f>
        <v>San Diego</v>
      </c>
      <c r="C1868" s="5" t="s">
        <v>1428</v>
      </c>
      <c r="D1868" s="6">
        <v>0.10005694716598504</v>
      </c>
    </row>
    <row r="1869" spans="1:4" x14ac:dyDescent="0.3">
      <c r="A1869" s="7" t="s">
        <v>2734</v>
      </c>
      <c r="B1869" s="7" t="str">
        <f>VLOOKUP(LEFT(A1869,5),CA_Counties_TIGER2016!$D$2:$E$59,2,FALSE)</f>
        <v>San Diego</v>
      </c>
      <c r="C1869" s="7" t="s">
        <v>1428</v>
      </c>
      <c r="D1869" s="8">
        <v>0.10005694716598504</v>
      </c>
    </row>
    <row r="1870" spans="1:4" x14ac:dyDescent="0.3">
      <c r="A1870" s="5" t="s">
        <v>2735</v>
      </c>
      <c r="B1870" s="5" t="str">
        <f>VLOOKUP(LEFT(A1870,5),CA_Counties_TIGER2016!$D$2:$E$59,2,FALSE)</f>
        <v>San Diego</v>
      </c>
      <c r="C1870" s="5" t="s">
        <v>1428</v>
      </c>
      <c r="D1870" s="6">
        <v>0.10005694716598504</v>
      </c>
    </row>
    <row r="1871" spans="1:4" x14ac:dyDescent="0.3">
      <c r="A1871" s="7" t="s">
        <v>2736</v>
      </c>
      <c r="B1871" s="7" t="str">
        <f>VLOOKUP(LEFT(A1871,5),CA_Counties_TIGER2016!$D$2:$E$59,2,FALSE)</f>
        <v>San Diego</v>
      </c>
      <c r="C1871" s="7" t="s">
        <v>1428</v>
      </c>
      <c r="D1871" s="8">
        <v>0.10005694716598504</v>
      </c>
    </row>
    <row r="1872" spans="1:4" x14ac:dyDescent="0.3">
      <c r="A1872" s="5" t="s">
        <v>2737</v>
      </c>
      <c r="B1872" s="5" t="str">
        <f>VLOOKUP(LEFT(A1872,5),CA_Counties_TIGER2016!$D$2:$E$59,2,FALSE)</f>
        <v>San Diego</v>
      </c>
      <c r="C1872" s="5" t="s">
        <v>1428</v>
      </c>
      <c r="D1872" s="6">
        <v>0.10005694716598504</v>
      </c>
    </row>
    <row r="1873" spans="1:4" x14ac:dyDescent="0.3">
      <c r="A1873" s="7" t="s">
        <v>2738</v>
      </c>
      <c r="B1873" s="7" t="str">
        <f>VLOOKUP(LEFT(A1873,5),CA_Counties_TIGER2016!$D$2:$E$59,2,FALSE)</f>
        <v>San Diego</v>
      </c>
      <c r="C1873" s="7" t="s">
        <v>1428</v>
      </c>
      <c r="D1873" s="8">
        <v>0.10005694716598504</v>
      </c>
    </row>
    <row r="1874" spans="1:4" x14ac:dyDescent="0.3">
      <c r="A1874" s="5" t="s">
        <v>2739</v>
      </c>
      <c r="B1874" s="5" t="str">
        <f>VLOOKUP(LEFT(A1874,5),CA_Counties_TIGER2016!$D$2:$E$59,2,FALSE)</f>
        <v>San Diego</v>
      </c>
      <c r="C1874" s="5" t="s">
        <v>1428</v>
      </c>
      <c r="D1874" s="6">
        <v>0.10005694716598504</v>
      </c>
    </row>
    <row r="1875" spans="1:4" x14ac:dyDescent="0.3">
      <c r="A1875" s="7" t="s">
        <v>2740</v>
      </c>
      <c r="B1875" s="7" t="str">
        <f>VLOOKUP(LEFT(A1875,5),CA_Counties_TIGER2016!$D$2:$E$59,2,FALSE)</f>
        <v>San Diego</v>
      </c>
      <c r="C1875" s="7" t="s">
        <v>1428</v>
      </c>
      <c r="D1875" s="8">
        <v>0.10005694716598504</v>
      </c>
    </row>
    <row r="1876" spans="1:4" x14ac:dyDescent="0.3">
      <c r="A1876" s="5" t="s">
        <v>2741</v>
      </c>
      <c r="B1876" s="5" t="str">
        <f>VLOOKUP(LEFT(A1876,5),CA_Counties_TIGER2016!$D$2:$E$59,2,FALSE)</f>
        <v>San Diego</v>
      </c>
      <c r="C1876" s="5" t="s">
        <v>1428</v>
      </c>
      <c r="D1876" s="6">
        <v>0.10005694716598504</v>
      </c>
    </row>
    <row r="1877" spans="1:4" x14ac:dyDescent="0.3">
      <c r="A1877" s="7" t="s">
        <v>2742</v>
      </c>
      <c r="B1877" s="7" t="str">
        <f>VLOOKUP(LEFT(A1877,5),CA_Counties_TIGER2016!$D$2:$E$59,2,FALSE)</f>
        <v>San Diego</v>
      </c>
      <c r="C1877" s="7" t="s">
        <v>1428</v>
      </c>
      <c r="D1877" s="8">
        <v>0.10005694716598504</v>
      </c>
    </row>
    <row r="1878" spans="1:4" x14ac:dyDescent="0.3">
      <c r="A1878" s="5" t="s">
        <v>2743</v>
      </c>
      <c r="B1878" s="5" t="str">
        <f>VLOOKUP(LEFT(A1878,5),CA_Counties_TIGER2016!$D$2:$E$59,2,FALSE)</f>
        <v>San Diego</v>
      </c>
      <c r="C1878" s="5" t="s">
        <v>1428</v>
      </c>
      <c r="D1878" s="6">
        <v>0.10005694716598504</v>
      </c>
    </row>
    <row r="1879" spans="1:4" x14ac:dyDescent="0.3">
      <c r="A1879" s="7" t="s">
        <v>2744</v>
      </c>
      <c r="B1879" s="7" t="str">
        <f>VLOOKUP(LEFT(A1879,5),CA_Counties_TIGER2016!$D$2:$E$59,2,FALSE)</f>
        <v>San Diego</v>
      </c>
      <c r="C1879" s="7" t="s">
        <v>1428</v>
      </c>
      <c r="D1879" s="8">
        <v>0.10005694716598504</v>
      </c>
    </row>
    <row r="1880" spans="1:4" x14ac:dyDescent="0.3">
      <c r="A1880" s="5" t="s">
        <v>2745</v>
      </c>
      <c r="B1880" s="5" t="str">
        <f>VLOOKUP(LEFT(A1880,5),CA_Counties_TIGER2016!$D$2:$E$59,2,FALSE)</f>
        <v>San Diego</v>
      </c>
      <c r="C1880" s="5" t="s">
        <v>1428</v>
      </c>
      <c r="D1880" s="6">
        <v>0.10005694716598504</v>
      </c>
    </row>
    <row r="1881" spans="1:4" x14ac:dyDescent="0.3">
      <c r="A1881" s="7" t="s">
        <v>2746</v>
      </c>
      <c r="B1881" s="7" t="str">
        <f>VLOOKUP(LEFT(A1881,5),CA_Counties_TIGER2016!$D$2:$E$59,2,FALSE)</f>
        <v>San Diego</v>
      </c>
      <c r="C1881" s="7" t="s">
        <v>1428</v>
      </c>
      <c r="D1881" s="8">
        <v>0.10005694716598504</v>
      </c>
    </row>
    <row r="1882" spans="1:4" x14ac:dyDescent="0.3">
      <c r="A1882" s="5" t="s">
        <v>904</v>
      </c>
      <c r="B1882" s="5" t="str">
        <f>VLOOKUP(LEFT(A1882,5),CA_Counties_TIGER2016!$D$2:$E$59,2,FALSE)</f>
        <v>Fresno</v>
      </c>
      <c r="C1882" s="5" t="s">
        <v>1495</v>
      </c>
      <c r="D1882" s="6">
        <v>0.10521649264496341</v>
      </c>
    </row>
    <row r="1883" spans="1:4" x14ac:dyDescent="0.3">
      <c r="A1883" s="7" t="s">
        <v>905</v>
      </c>
      <c r="B1883" s="7" t="str">
        <f>VLOOKUP(LEFT(A1883,5),CA_Counties_TIGER2016!$D$2:$E$59,2,FALSE)</f>
        <v>Los Angeles</v>
      </c>
      <c r="C1883" s="7" t="s">
        <v>1423</v>
      </c>
      <c r="D1883" s="8">
        <v>0.27768249765510217</v>
      </c>
    </row>
    <row r="1884" spans="1:4" x14ac:dyDescent="0.3">
      <c r="A1884" s="5" t="s">
        <v>906</v>
      </c>
      <c r="B1884" s="5" t="str">
        <f>VLOOKUP(LEFT(A1884,5),CA_Counties_TIGER2016!$D$2:$E$59,2,FALSE)</f>
        <v>Los Angeles</v>
      </c>
      <c r="C1884" s="5" t="s">
        <v>1423</v>
      </c>
      <c r="D1884" s="6">
        <v>0.27768249765510217</v>
      </c>
    </row>
    <row r="1885" spans="1:4" x14ac:dyDescent="0.3">
      <c r="A1885" s="7" t="s">
        <v>2747</v>
      </c>
      <c r="B1885" s="7" t="str">
        <f>VLOOKUP(LEFT(A1885,5),CA_Counties_TIGER2016!$D$2:$E$59,2,FALSE)</f>
        <v>Sonoma</v>
      </c>
      <c r="C1885" s="7" t="s">
        <v>2137</v>
      </c>
      <c r="D1885" s="8">
        <v>0.10425722678452087</v>
      </c>
    </row>
    <row r="1886" spans="1:4" x14ac:dyDescent="0.3">
      <c r="A1886" s="5" t="s">
        <v>2748</v>
      </c>
      <c r="B1886" s="5" t="str">
        <f>VLOOKUP(LEFT(A1886,5),CA_Counties_TIGER2016!$D$2:$E$59,2,FALSE)</f>
        <v>Sonoma</v>
      </c>
      <c r="C1886" s="5" t="s">
        <v>2749</v>
      </c>
      <c r="D1886" s="6">
        <v>0.2274448639098314</v>
      </c>
    </row>
    <row r="1887" spans="1:4" x14ac:dyDescent="0.3">
      <c r="A1887" s="7" t="s">
        <v>2750</v>
      </c>
      <c r="B1887" s="7" t="str">
        <f>VLOOKUP(LEFT(A1887,5),CA_Counties_TIGER2016!$D$2:$E$59,2,FALSE)</f>
        <v>Sonoma</v>
      </c>
      <c r="C1887" s="7" t="s">
        <v>2137</v>
      </c>
      <c r="D1887" s="8">
        <v>0.10425722678452087</v>
      </c>
    </row>
    <row r="1888" spans="1:4" x14ac:dyDescent="0.3">
      <c r="A1888" s="5" t="s">
        <v>907</v>
      </c>
      <c r="B1888" s="5" t="str">
        <f>VLOOKUP(LEFT(A1888,5),CA_Counties_TIGER2016!$D$2:$E$59,2,FALSE)</f>
        <v>Los Angeles</v>
      </c>
      <c r="C1888" s="5" t="s">
        <v>1423</v>
      </c>
      <c r="D1888" s="6">
        <v>0.27768249765510217</v>
      </c>
    </row>
    <row r="1889" spans="1:4" x14ac:dyDescent="0.3">
      <c r="A1889" s="7" t="s">
        <v>908</v>
      </c>
      <c r="B1889" s="7" t="str">
        <f>VLOOKUP(LEFT(A1889,5),CA_Counties_TIGER2016!$D$2:$E$59,2,FALSE)</f>
        <v>Los Angeles</v>
      </c>
      <c r="C1889" s="7" t="s">
        <v>1423</v>
      </c>
      <c r="D1889" s="8">
        <v>0.27768249765510217</v>
      </c>
    </row>
    <row r="1890" spans="1:4" x14ac:dyDescent="0.3">
      <c r="A1890" s="5" t="s">
        <v>909</v>
      </c>
      <c r="B1890" s="5" t="str">
        <f>VLOOKUP(LEFT(A1890,5),CA_Counties_TIGER2016!$D$2:$E$59,2,FALSE)</f>
        <v>Los Angeles</v>
      </c>
      <c r="C1890" s="5" t="s">
        <v>1423</v>
      </c>
      <c r="D1890" s="6">
        <v>0.27768249765510217</v>
      </c>
    </row>
    <row r="1891" spans="1:4" x14ac:dyDescent="0.3">
      <c r="A1891" s="7" t="s">
        <v>910</v>
      </c>
      <c r="B1891" s="7" t="str">
        <f>VLOOKUP(LEFT(A1891,5),CA_Counties_TIGER2016!$D$2:$E$59,2,FALSE)</f>
        <v>Los Angeles</v>
      </c>
      <c r="C1891" s="7" t="s">
        <v>1423</v>
      </c>
      <c r="D1891" s="8">
        <v>0.27768249765510217</v>
      </c>
    </row>
    <row r="1892" spans="1:4" x14ac:dyDescent="0.3">
      <c r="A1892" s="5" t="s">
        <v>911</v>
      </c>
      <c r="B1892" s="5" t="str">
        <f>VLOOKUP(LEFT(A1892,5),CA_Counties_TIGER2016!$D$2:$E$59,2,FALSE)</f>
        <v>Los Angeles</v>
      </c>
      <c r="C1892" s="5" t="s">
        <v>1423</v>
      </c>
      <c r="D1892" s="6">
        <v>0.27768249765510217</v>
      </c>
    </row>
    <row r="1893" spans="1:4" x14ac:dyDescent="0.3">
      <c r="A1893" s="7" t="s">
        <v>912</v>
      </c>
      <c r="B1893" s="7" t="str">
        <f>VLOOKUP(LEFT(A1893,5),CA_Counties_TIGER2016!$D$2:$E$59,2,FALSE)</f>
        <v>Los Angeles</v>
      </c>
      <c r="C1893" s="7" t="s">
        <v>1423</v>
      </c>
      <c r="D1893" s="8">
        <v>0.27768249765510217</v>
      </c>
    </row>
    <row r="1894" spans="1:4" x14ac:dyDescent="0.3">
      <c r="A1894" s="5" t="s">
        <v>913</v>
      </c>
      <c r="B1894" s="5" t="str">
        <f>VLOOKUP(LEFT(A1894,5),CA_Counties_TIGER2016!$D$2:$E$59,2,FALSE)</f>
        <v>Los Angeles</v>
      </c>
      <c r="C1894" s="5" t="s">
        <v>1423</v>
      </c>
      <c r="D1894" s="6">
        <v>0.27768249765510217</v>
      </c>
    </row>
    <row r="1895" spans="1:4" x14ac:dyDescent="0.3">
      <c r="A1895" s="7" t="s">
        <v>914</v>
      </c>
      <c r="B1895" s="7" t="str">
        <f>VLOOKUP(LEFT(A1895,5),CA_Counties_TIGER2016!$D$2:$E$59,2,FALSE)</f>
        <v>Los Angeles</v>
      </c>
      <c r="C1895" s="7" t="s">
        <v>1423</v>
      </c>
      <c r="D1895" s="8">
        <v>0.27768249765510217</v>
      </c>
    </row>
    <row r="1896" spans="1:4" x14ac:dyDescent="0.3">
      <c r="A1896" s="5" t="s">
        <v>915</v>
      </c>
      <c r="B1896" s="5" t="str">
        <f>VLOOKUP(LEFT(A1896,5),CA_Counties_TIGER2016!$D$2:$E$59,2,FALSE)</f>
        <v>Los Angeles</v>
      </c>
      <c r="C1896" s="5" t="s">
        <v>1423</v>
      </c>
      <c r="D1896" s="6">
        <v>0.27768249765510217</v>
      </c>
    </row>
    <row r="1897" spans="1:4" x14ac:dyDescent="0.3">
      <c r="A1897" s="7" t="s">
        <v>916</v>
      </c>
      <c r="B1897" s="7" t="str">
        <f>VLOOKUP(LEFT(A1897,5),CA_Counties_TIGER2016!$D$2:$E$59,2,FALSE)</f>
        <v>Los Angeles</v>
      </c>
      <c r="C1897" s="7" t="s">
        <v>1423</v>
      </c>
      <c r="D1897" s="8">
        <v>0.27768249765510217</v>
      </c>
    </row>
    <row r="1898" spans="1:4" x14ac:dyDescent="0.3">
      <c r="A1898" s="5" t="s">
        <v>917</v>
      </c>
      <c r="B1898" s="5" t="str">
        <f>VLOOKUP(LEFT(A1898,5),CA_Counties_TIGER2016!$D$2:$E$59,2,FALSE)</f>
        <v>Los Angeles</v>
      </c>
      <c r="C1898" s="5" t="s">
        <v>1423</v>
      </c>
      <c r="D1898" s="6">
        <v>0.27768249765510217</v>
      </c>
    </row>
    <row r="1899" spans="1:4" x14ac:dyDescent="0.3">
      <c r="A1899" s="7" t="s">
        <v>918</v>
      </c>
      <c r="B1899" s="7" t="str">
        <f>VLOOKUP(LEFT(A1899,5),CA_Counties_TIGER2016!$D$2:$E$59,2,FALSE)</f>
        <v>Los Angeles</v>
      </c>
      <c r="C1899" s="7" t="s">
        <v>1423</v>
      </c>
      <c r="D1899" s="8">
        <v>0.27768249765510217</v>
      </c>
    </row>
    <row r="1900" spans="1:4" x14ac:dyDescent="0.3">
      <c r="A1900" s="5" t="s">
        <v>919</v>
      </c>
      <c r="B1900" s="5" t="str">
        <f>VLOOKUP(LEFT(A1900,5),CA_Counties_TIGER2016!$D$2:$E$59,2,FALSE)</f>
        <v>Los Angeles</v>
      </c>
      <c r="C1900" s="5" t="s">
        <v>1423</v>
      </c>
      <c r="D1900" s="6">
        <v>0.27768249765510217</v>
      </c>
    </row>
    <row r="1901" spans="1:4" x14ac:dyDescent="0.3">
      <c r="A1901" s="7" t="s">
        <v>920</v>
      </c>
      <c r="B1901" s="7" t="str">
        <f>VLOOKUP(LEFT(A1901,5),CA_Counties_TIGER2016!$D$2:$E$59,2,FALSE)</f>
        <v>Los Angeles</v>
      </c>
      <c r="C1901" s="7" t="s">
        <v>1423</v>
      </c>
      <c r="D1901" s="8">
        <v>0.27768249765510217</v>
      </c>
    </row>
    <row r="1902" spans="1:4" x14ac:dyDescent="0.3">
      <c r="A1902" s="5" t="s">
        <v>921</v>
      </c>
      <c r="B1902" s="5" t="str">
        <f>VLOOKUP(LEFT(A1902,5),CA_Counties_TIGER2016!$D$2:$E$59,2,FALSE)</f>
        <v>Los Angeles</v>
      </c>
      <c r="C1902" s="5" t="s">
        <v>1423</v>
      </c>
      <c r="D1902" s="6">
        <v>0.27768249765510217</v>
      </c>
    </row>
    <row r="1903" spans="1:4" x14ac:dyDescent="0.3">
      <c r="A1903" s="7" t="s">
        <v>922</v>
      </c>
      <c r="B1903" s="7" t="str">
        <f>VLOOKUP(LEFT(A1903,5),CA_Counties_TIGER2016!$D$2:$E$59,2,FALSE)</f>
        <v>Los Angeles</v>
      </c>
      <c r="C1903" s="7" t="s">
        <v>1423</v>
      </c>
      <c r="D1903" s="8">
        <v>0.27768249765510217</v>
      </c>
    </row>
    <row r="1904" spans="1:4" x14ac:dyDescent="0.3">
      <c r="A1904" s="5" t="s">
        <v>923</v>
      </c>
      <c r="B1904" s="5" t="str">
        <f>VLOOKUP(LEFT(A1904,5),CA_Counties_TIGER2016!$D$2:$E$59,2,FALSE)</f>
        <v>Los Angeles</v>
      </c>
      <c r="C1904" s="5" t="s">
        <v>1423</v>
      </c>
      <c r="D1904" s="6">
        <v>0.27768249765510217</v>
      </c>
    </row>
    <row r="1905" spans="1:4" x14ac:dyDescent="0.3">
      <c r="A1905" s="7" t="s">
        <v>924</v>
      </c>
      <c r="B1905" s="7" t="str">
        <f>VLOOKUP(LEFT(A1905,5),CA_Counties_TIGER2016!$D$2:$E$59,2,FALSE)</f>
        <v>Los Angeles</v>
      </c>
      <c r="C1905" s="7" t="s">
        <v>1423</v>
      </c>
      <c r="D1905" s="8">
        <v>0.27768249765510217</v>
      </c>
    </row>
    <row r="1906" spans="1:4" x14ac:dyDescent="0.3">
      <c r="A1906" s="5" t="s">
        <v>925</v>
      </c>
      <c r="B1906" s="5" t="str">
        <f>VLOOKUP(LEFT(A1906,5),CA_Counties_TIGER2016!$D$2:$E$59,2,FALSE)</f>
        <v>Los Angeles</v>
      </c>
      <c r="C1906" s="5" t="s">
        <v>1423</v>
      </c>
      <c r="D1906" s="6">
        <v>0.27768249765510217</v>
      </c>
    </row>
    <row r="1907" spans="1:4" x14ac:dyDescent="0.3">
      <c r="A1907" s="7" t="s">
        <v>2751</v>
      </c>
      <c r="B1907" s="7" t="str">
        <f>VLOOKUP(LEFT(A1907,5),CA_Counties_TIGER2016!$D$2:$E$59,2,FALSE)</f>
        <v>Los Angeles</v>
      </c>
      <c r="C1907" s="7" t="s">
        <v>1423</v>
      </c>
      <c r="D1907" s="8">
        <v>0.27768249765510217</v>
      </c>
    </row>
    <row r="1908" spans="1:4" x14ac:dyDescent="0.3">
      <c r="A1908" s="5" t="s">
        <v>2752</v>
      </c>
      <c r="B1908" s="5" t="str">
        <f>VLOOKUP(LEFT(A1908,5),CA_Counties_TIGER2016!$D$2:$E$59,2,FALSE)</f>
        <v>Los Angeles</v>
      </c>
      <c r="C1908" s="5" t="s">
        <v>1423</v>
      </c>
      <c r="D1908" s="6">
        <v>0.27768249765510217</v>
      </c>
    </row>
    <row r="1909" spans="1:4" x14ac:dyDescent="0.3">
      <c r="A1909" s="7" t="s">
        <v>926</v>
      </c>
      <c r="B1909" s="7" t="str">
        <f>VLOOKUP(LEFT(A1909,5),CA_Counties_TIGER2016!$D$2:$E$59,2,FALSE)</f>
        <v>Los Angeles</v>
      </c>
      <c r="C1909" s="7" t="s">
        <v>1423</v>
      </c>
      <c r="D1909" s="8">
        <v>0.27768249765510217</v>
      </c>
    </row>
    <row r="1910" spans="1:4" x14ac:dyDescent="0.3">
      <c r="A1910" s="5" t="s">
        <v>2753</v>
      </c>
      <c r="B1910" s="5" t="str">
        <f>VLOOKUP(LEFT(A1910,5),CA_Counties_TIGER2016!$D$2:$E$59,2,FALSE)</f>
        <v>Los Angeles</v>
      </c>
      <c r="C1910" s="5" t="s">
        <v>1423</v>
      </c>
      <c r="D1910" s="6">
        <v>0.27768249765510217</v>
      </c>
    </row>
    <row r="1911" spans="1:4" x14ac:dyDescent="0.3">
      <c r="A1911" s="7" t="s">
        <v>927</v>
      </c>
      <c r="B1911" s="7" t="str">
        <f>VLOOKUP(LEFT(A1911,5),CA_Counties_TIGER2016!$D$2:$E$59,2,FALSE)</f>
        <v>Los Angeles</v>
      </c>
      <c r="C1911" s="7" t="s">
        <v>1423</v>
      </c>
      <c r="D1911" s="8">
        <v>0.27768249765510217</v>
      </c>
    </row>
    <row r="1912" spans="1:4" x14ac:dyDescent="0.3">
      <c r="A1912" s="5" t="s">
        <v>928</v>
      </c>
      <c r="B1912" s="5" t="str">
        <f>VLOOKUP(LEFT(A1912,5),CA_Counties_TIGER2016!$D$2:$E$59,2,FALSE)</f>
        <v>Los Angeles</v>
      </c>
      <c r="C1912" s="5" t="s">
        <v>1423</v>
      </c>
      <c r="D1912" s="6">
        <v>0.27768249765510217</v>
      </c>
    </row>
    <row r="1913" spans="1:4" x14ac:dyDescent="0.3">
      <c r="A1913" s="7" t="s">
        <v>929</v>
      </c>
      <c r="B1913" s="7" t="str">
        <f>VLOOKUP(LEFT(A1913,5),CA_Counties_TIGER2016!$D$2:$E$59,2,FALSE)</f>
        <v>Los Angeles</v>
      </c>
      <c r="C1913" s="7" t="s">
        <v>1423</v>
      </c>
      <c r="D1913" s="8">
        <v>0.27768249765510217</v>
      </c>
    </row>
    <row r="1914" spans="1:4" x14ac:dyDescent="0.3">
      <c r="A1914" s="5" t="s">
        <v>930</v>
      </c>
      <c r="B1914" s="5" t="str">
        <f>VLOOKUP(LEFT(A1914,5),CA_Counties_TIGER2016!$D$2:$E$59,2,FALSE)</f>
        <v>Los Angeles</v>
      </c>
      <c r="C1914" s="5" t="s">
        <v>1423</v>
      </c>
      <c r="D1914" s="6">
        <v>0.27768249765510217</v>
      </c>
    </row>
    <row r="1915" spans="1:4" x14ac:dyDescent="0.3">
      <c r="A1915" s="7" t="s">
        <v>931</v>
      </c>
      <c r="B1915" s="7" t="str">
        <f>VLOOKUP(LEFT(A1915,5),CA_Counties_TIGER2016!$D$2:$E$59,2,FALSE)</f>
        <v>Los Angeles</v>
      </c>
      <c r="C1915" s="7" t="s">
        <v>1423</v>
      </c>
      <c r="D1915" s="8">
        <v>0.27768249765510217</v>
      </c>
    </row>
    <row r="1916" spans="1:4" x14ac:dyDescent="0.3">
      <c r="A1916" s="5" t="s">
        <v>2754</v>
      </c>
      <c r="B1916" s="5" t="str">
        <f>VLOOKUP(LEFT(A1916,5),CA_Counties_TIGER2016!$D$2:$E$59,2,FALSE)</f>
        <v>Los Angeles</v>
      </c>
      <c r="C1916" s="5" t="s">
        <v>1423</v>
      </c>
      <c r="D1916" s="6">
        <v>0.27768249765510217</v>
      </c>
    </row>
    <row r="1917" spans="1:4" x14ac:dyDescent="0.3">
      <c r="A1917" s="7" t="s">
        <v>932</v>
      </c>
      <c r="B1917" s="7" t="str">
        <f>VLOOKUP(LEFT(A1917,5),CA_Counties_TIGER2016!$D$2:$E$59,2,FALSE)</f>
        <v>Los Angeles</v>
      </c>
      <c r="C1917" s="7" t="s">
        <v>1423</v>
      </c>
      <c r="D1917" s="8">
        <v>0.27768249765510217</v>
      </c>
    </row>
    <row r="1918" spans="1:4" x14ac:dyDescent="0.3">
      <c r="A1918" s="5" t="s">
        <v>2755</v>
      </c>
      <c r="B1918" s="5" t="str">
        <f>VLOOKUP(LEFT(A1918,5),CA_Counties_TIGER2016!$D$2:$E$59,2,FALSE)</f>
        <v>Los Angeles</v>
      </c>
      <c r="C1918" s="5" t="s">
        <v>1423</v>
      </c>
      <c r="D1918" s="6">
        <v>0.27768249765510217</v>
      </c>
    </row>
    <row r="1919" spans="1:4" x14ac:dyDescent="0.3">
      <c r="A1919" s="7" t="s">
        <v>2756</v>
      </c>
      <c r="B1919" s="7" t="str">
        <f>VLOOKUP(LEFT(A1919,5),CA_Counties_TIGER2016!$D$2:$E$59,2,FALSE)</f>
        <v>Los Angeles</v>
      </c>
      <c r="C1919" s="7" t="s">
        <v>1423</v>
      </c>
      <c r="D1919" s="8">
        <v>0.27768249765510217</v>
      </c>
    </row>
    <row r="1920" spans="1:4" x14ac:dyDescent="0.3">
      <c r="A1920" s="5" t="s">
        <v>2757</v>
      </c>
      <c r="B1920" s="5" t="str">
        <f>VLOOKUP(LEFT(A1920,5),CA_Counties_TIGER2016!$D$2:$E$59,2,FALSE)</f>
        <v>Los Angeles</v>
      </c>
      <c r="C1920" s="5" t="s">
        <v>1423</v>
      </c>
      <c r="D1920" s="6">
        <v>0.27768249765510217</v>
      </c>
    </row>
    <row r="1921" spans="1:4" x14ac:dyDescent="0.3">
      <c r="A1921" s="7" t="s">
        <v>2758</v>
      </c>
      <c r="B1921" s="7" t="str">
        <f>VLOOKUP(LEFT(A1921,5),CA_Counties_TIGER2016!$D$2:$E$59,2,FALSE)</f>
        <v>Los Angeles</v>
      </c>
      <c r="C1921" s="7" t="s">
        <v>1423</v>
      </c>
      <c r="D1921" s="8">
        <v>0.27768249765510217</v>
      </c>
    </row>
    <row r="1922" spans="1:4" x14ac:dyDescent="0.3">
      <c r="A1922" s="5" t="s">
        <v>933</v>
      </c>
      <c r="B1922" s="5" t="str">
        <f>VLOOKUP(LEFT(A1922,5),CA_Counties_TIGER2016!$D$2:$E$59,2,FALSE)</f>
        <v>Los Angeles</v>
      </c>
      <c r="C1922" s="5" t="s">
        <v>1423</v>
      </c>
      <c r="D1922" s="6">
        <v>0.27768249765510217</v>
      </c>
    </row>
    <row r="1923" spans="1:4" x14ac:dyDescent="0.3">
      <c r="A1923" s="7" t="s">
        <v>934</v>
      </c>
      <c r="B1923" s="7" t="str">
        <f>VLOOKUP(LEFT(A1923,5),CA_Counties_TIGER2016!$D$2:$E$59,2,FALSE)</f>
        <v>Los Angeles</v>
      </c>
      <c r="C1923" s="7" t="s">
        <v>1423</v>
      </c>
      <c r="D1923" s="8">
        <v>0.27768249765510217</v>
      </c>
    </row>
    <row r="1924" spans="1:4" x14ac:dyDescent="0.3">
      <c r="A1924" s="5" t="s">
        <v>935</v>
      </c>
      <c r="B1924" s="5" t="str">
        <f>VLOOKUP(LEFT(A1924,5),CA_Counties_TIGER2016!$D$2:$E$59,2,FALSE)</f>
        <v>Los Angeles</v>
      </c>
      <c r="C1924" s="5" t="s">
        <v>1423</v>
      </c>
      <c r="D1924" s="6">
        <v>0.27768249765510217</v>
      </c>
    </row>
    <row r="1925" spans="1:4" x14ac:dyDescent="0.3">
      <c r="A1925" s="7" t="s">
        <v>936</v>
      </c>
      <c r="B1925" s="7" t="str">
        <f>VLOOKUP(LEFT(A1925,5),CA_Counties_TIGER2016!$D$2:$E$59,2,FALSE)</f>
        <v>Los Angeles</v>
      </c>
      <c r="C1925" s="7" t="s">
        <v>1423</v>
      </c>
      <c r="D1925" s="8">
        <v>0.27768249765510217</v>
      </c>
    </row>
    <row r="1926" spans="1:4" x14ac:dyDescent="0.3">
      <c r="A1926" s="5" t="s">
        <v>937</v>
      </c>
      <c r="B1926" s="5" t="str">
        <f>VLOOKUP(LEFT(A1926,5),CA_Counties_TIGER2016!$D$2:$E$59,2,FALSE)</f>
        <v>Los Angeles</v>
      </c>
      <c r="C1926" s="5" t="s">
        <v>1423</v>
      </c>
      <c r="D1926" s="6">
        <v>0.27768249765510217</v>
      </c>
    </row>
    <row r="1927" spans="1:4" x14ac:dyDescent="0.3">
      <c r="A1927" s="7" t="s">
        <v>938</v>
      </c>
      <c r="B1927" s="7" t="str">
        <f>VLOOKUP(LEFT(A1927,5),CA_Counties_TIGER2016!$D$2:$E$59,2,FALSE)</f>
        <v>Los Angeles</v>
      </c>
      <c r="C1927" s="7" t="s">
        <v>1423</v>
      </c>
      <c r="D1927" s="8">
        <v>0.27768249765510217</v>
      </c>
    </row>
    <row r="1928" spans="1:4" x14ac:dyDescent="0.3">
      <c r="A1928" s="5" t="s">
        <v>939</v>
      </c>
      <c r="B1928" s="5" t="str">
        <f>VLOOKUP(LEFT(A1928,5),CA_Counties_TIGER2016!$D$2:$E$59,2,FALSE)</f>
        <v>Los Angeles</v>
      </c>
      <c r="C1928" s="5" t="s">
        <v>1423</v>
      </c>
      <c r="D1928" s="6">
        <v>0.27768249765510217</v>
      </c>
    </row>
    <row r="1929" spans="1:4" x14ac:dyDescent="0.3">
      <c r="A1929" s="7" t="s">
        <v>2759</v>
      </c>
      <c r="B1929" s="7" t="str">
        <f>VLOOKUP(LEFT(A1929,5),CA_Counties_TIGER2016!$D$2:$E$59,2,FALSE)</f>
        <v>Los Angeles</v>
      </c>
      <c r="C1929" s="7" t="s">
        <v>1423</v>
      </c>
      <c r="D1929" s="8">
        <v>0.27768249765510217</v>
      </c>
    </row>
    <row r="1930" spans="1:4" x14ac:dyDescent="0.3">
      <c r="A1930" s="5" t="s">
        <v>2760</v>
      </c>
      <c r="B1930" s="5" t="str">
        <f>VLOOKUP(LEFT(A1930,5),CA_Counties_TIGER2016!$D$2:$E$59,2,FALSE)</f>
        <v>Los Angeles</v>
      </c>
      <c r="C1930" s="5" t="s">
        <v>1423</v>
      </c>
      <c r="D1930" s="6">
        <v>0.27768249765510217</v>
      </c>
    </row>
    <row r="1931" spans="1:4" x14ac:dyDescent="0.3">
      <c r="A1931" s="7" t="s">
        <v>2761</v>
      </c>
      <c r="B1931" s="7" t="str">
        <f>VLOOKUP(LEFT(A1931,5),CA_Counties_TIGER2016!$D$2:$E$59,2,FALSE)</f>
        <v>Los Angeles</v>
      </c>
      <c r="C1931" s="7" t="s">
        <v>1423</v>
      </c>
      <c r="D1931" s="8">
        <v>0.27768249765510217</v>
      </c>
    </row>
    <row r="1932" spans="1:4" x14ac:dyDescent="0.3">
      <c r="A1932" s="5" t="s">
        <v>2762</v>
      </c>
      <c r="B1932" s="5" t="str">
        <f>VLOOKUP(LEFT(A1932,5),CA_Counties_TIGER2016!$D$2:$E$59,2,FALSE)</f>
        <v>Los Angeles</v>
      </c>
      <c r="C1932" s="5" t="s">
        <v>1423</v>
      </c>
      <c r="D1932" s="6">
        <v>0.27768249765510217</v>
      </c>
    </row>
    <row r="1933" spans="1:4" x14ac:dyDescent="0.3">
      <c r="A1933" s="7" t="s">
        <v>2763</v>
      </c>
      <c r="B1933" s="7" t="str">
        <f>VLOOKUP(LEFT(A1933,5),CA_Counties_TIGER2016!$D$2:$E$59,2,FALSE)</f>
        <v>Los Angeles</v>
      </c>
      <c r="C1933" s="7" t="s">
        <v>1423</v>
      </c>
      <c r="D1933" s="8">
        <v>0.27768249765510217</v>
      </c>
    </row>
    <row r="1934" spans="1:4" x14ac:dyDescent="0.3">
      <c r="A1934" s="5" t="s">
        <v>940</v>
      </c>
      <c r="B1934" s="5" t="str">
        <f>VLOOKUP(LEFT(A1934,5),CA_Counties_TIGER2016!$D$2:$E$59,2,FALSE)</f>
        <v>Los Angeles</v>
      </c>
      <c r="C1934" s="5" t="s">
        <v>1423</v>
      </c>
      <c r="D1934" s="6">
        <v>0.27768249765510217</v>
      </c>
    </row>
    <row r="1935" spans="1:4" x14ac:dyDescent="0.3">
      <c r="A1935" s="7" t="s">
        <v>941</v>
      </c>
      <c r="B1935" s="7" t="str">
        <f>VLOOKUP(LEFT(A1935,5),CA_Counties_TIGER2016!$D$2:$E$59,2,FALSE)</f>
        <v>Los Angeles</v>
      </c>
      <c r="C1935" s="7" t="s">
        <v>1423</v>
      </c>
      <c r="D1935" s="8">
        <v>0.27768249765510217</v>
      </c>
    </row>
    <row r="1936" spans="1:4" x14ac:dyDescent="0.3">
      <c r="A1936" s="5" t="s">
        <v>2764</v>
      </c>
      <c r="B1936" s="5" t="str">
        <f>VLOOKUP(LEFT(A1936,5),CA_Counties_TIGER2016!$D$2:$E$59,2,FALSE)</f>
        <v>Los Angeles</v>
      </c>
      <c r="C1936" s="5" t="s">
        <v>1423</v>
      </c>
      <c r="D1936" s="6">
        <v>0.27768249765510217</v>
      </c>
    </row>
    <row r="1937" spans="1:4" x14ac:dyDescent="0.3">
      <c r="A1937" s="7" t="s">
        <v>2765</v>
      </c>
      <c r="B1937" s="7" t="str">
        <f>VLOOKUP(LEFT(A1937,5),CA_Counties_TIGER2016!$D$2:$E$59,2,FALSE)</f>
        <v>Los Angeles</v>
      </c>
      <c r="C1937" s="7" t="s">
        <v>1423</v>
      </c>
      <c r="D1937" s="8">
        <v>0.27768249765510217</v>
      </c>
    </row>
    <row r="1938" spans="1:4" x14ac:dyDescent="0.3">
      <c r="A1938" s="5" t="s">
        <v>2766</v>
      </c>
      <c r="B1938" s="5" t="str">
        <f>VLOOKUP(LEFT(A1938,5),CA_Counties_TIGER2016!$D$2:$E$59,2,FALSE)</f>
        <v>Los Angeles</v>
      </c>
      <c r="C1938" s="5" t="s">
        <v>1423</v>
      </c>
      <c r="D1938" s="6">
        <v>0.27768249765510217</v>
      </c>
    </row>
    <row r="1939" spans="1:4" x14ac:dyDescent="0.3">
      <c r="A1939" s="7" t="s">
        <v>2767</v>
      </c>
      <c r="B1939" s="7" t="str">
        <f>VLOOKUP(LEFT(A1939,5),CA_Counties_TIGER2016!$D$2:$E$59,2,FALSE)</f>
        <v>Los Angeles</v>
      </c>
      <c r="C1939" s="7" t="s">
        <v>1423</v>
      </c>
      <c r="D1939" s="8">
        <v>0.27768249765510217</v>
      </c>
    </row>
    <row r="1940" spans="1:4" x14ac:dyDescent="0.3">
      <c r="A1940" s="5" t="s">
        <v>2768</v>
      </c>
      <c r="B1940" s="5" t="str">
        <f>VLOOKUP(LEFT(A1940,5),CA_Counties_TIGER2016!$D$2:$E$59,2,FALSE)</f>
        <v>Los Angeles</v>
      </c>
      <c r="C1940" s="5" t="s">
        <v>1423</v>
      </c>
      <c r="D1940" s="6">
        <v>0.27768249765510217</v>
      </c>
    </row>
    <row r="1941" spans="1:4" x14ac:dyDescent="0.3">
      <c r="A1941" s="7" t="s">
        <v>2769</v>
      </c>
      <c r="B1941" s="7" t="str">
        <f>VLOOKUP(LEFT(A1941,5),CA_Counties_TIGER2016!$D$2:$E$59,2,FALSE)</f>
        <v>Los Angeles</v>
      </c>
      <c r="C1941" s="7" t="s">
        <v>1423</v>
      </c>
      <c r="D1941" s="8">
        <v>0.27768249765510217</v>
      </c>
    </row>
    <row r="1942" spans="1:4" x14ac:dyDescent="0.3">
      <c r="A1942" s="5" t="s">
        <v>2770</v>
      </c>
      <c r="B1942" s="5" t="str">
        <f>VLOOKUP(LEFT(A1942,5),CA_Counties_TIGER2016!$D$2:$E$59,2,FALSE)</f>
        <v>Fresno</v>
      </c>
      <c r="C1942" s="5" t="s">
        <v>1686</v>
      </c>
      <c r="D1942" s="6">
        <v>0.14226240369525484</v>
      </c>
    </row>
    <row r="1943" spans="1:4" x14ac:dyDescent="0.3">
      <c r="A1943" s="7" t="s">
        <v>2771</v>
      </c>
      <c r="B1943" s="7" t="str">
        <f>VLOOKUP(LEFT(A1943,5),CA_Counties_TIGER2016!$D$2:$E$59,2,FALSE)</f>
        <v>Los Angeles</v>
      </c>
      <c r="C1943" s="7" t="s">
        <v>1996</v>
      </c>
      <c r="D1943" s="8">
        <v>0.12752209155035144</v>
      </c>
    </row>
    <row r="1944" spans="1:4" x14ac:dyDescent="0.3">
      <c r="A1944" s="5" t="s">
        <v>2772</v>
      </c>
      <c r="B1944" s="5" t="str">
        <f>VLOOKUP(LEFT(A1944,5),CA_Counties_TIGER2016!$D$2:$E$59,2,FALSE)</f>
        <v>Los Angeles</v>
      </c>
      <c r="C1944" s="5" t="s">
        <v>1423</v>
      </c>
      <c r="D1944" s="6">
        <v>0.27768249765510217</v>
      </c>
    </row>
    <row r="1945" spans="1:4" x14ac:dyDescent="0.3">
      <c r="A1945" s="7" t="s">
        <v>942</v>
      </c>
      <c r="B1945" s="7" t="str">
        <f>VLOOKUP(LEFT(A1945,5),CA_Counties_TIGER2016!$D$2:$E$59,2,FALSE)</f>
        <v>Los Angeles</v>
      </c>
      <c r="C1945" s="7" t="s">
        <v>1423</v>
      </c>
      <c r="D1945" s="8">
        <v>0.27768249765510217</v>
      </c>
    </row>
    <row r="1946" spans="1:4" x14ac:dyDescent="0.3">
      <c r="A1946" s="5" t="s">
        <v>2773</v>
      </c>
      <c r="B1946" s="5" t="str">
        <f>VLOOKUP(LEFT(A1946,5),CA_Counties_TIGER2016!$D$2:$E$59,2,FALSE)</f>
        <v>Los Angeles</v>
      </c>
      <c r="C1946" s="5" t="s">
        <v>1423</v>
      </c>
      <c r="D1946" s="6">
        <v>0.27768249765510217</v>
      </c>
    </row>
    <row r="1947" spans="1:4" x14ac:dyDescent="0.3">
      <c r="A1947" s="7" t="s">
        <v>943</v>
      </c>
      <c r="B1947" s="7" t="str">
        <f>VLOOKUP(LEFT(A1947,5),CA_Counties_TIGER2016!$D$2:$E$59,2,FALSE)</f>
        <v>Los Angeles</v>
      </c>
      <c r="C1947" s="7" t="s">
        <v>1423</v>
      </c>
      <c r="D1947" s="8">
        <v>0.27768249765510217</v>
      </c>
    </row>
    <row r="1948" spans="1:4" x14ac:dyDescent="0.3">
      <c r="A1948" s="5" t="s">
        <v>944</v>
      </c>
      <c r="B1948" s="5" t="str">
        <f>VLOOKUP(LEFT(A1948,5),CA_Counties_TIGER2016!$D$2:$E$59,2,FALSE)</f>
        <v>Los Angeles</v>
      </c>
      <c r="C1948" s="5" t="s">
        <v>1423</v>
      </c>
      <c r="D1948" s="6">
        <v>0.27768249765510217</v>
      </c>
    </row>
    <row r="1949" spans="1:4" x14ac:dyDescent="0.3">
      <c r="A1949" s="7" t="s">
        <v>945</v>
      </c>
      <c r="B1949" s="7" t="str">
        <f>VLOOKUP(LEFT(A1949,5),CA_Counties_TIGER2016!$D$2:$E$59,2,FALSE)</f>
        <v>Los Angeles</v>
      </c>
      <c r="C1949" s="7" t="s">
        <v>1423</v>
      </c>
      <c r="D1949" s="8">
        <v>0.27768249765510217</v>
      </c>
    </row>
    <row r="1950" spans="1:4" x14ac:dyDescent="0.3">
      <c r="A1950" s="5" t="s">
        <v>946</v>
      </c>
      <c r="B1950" s="5" t="str">
        <f>VLOOKUP(LEFT(A1950,5),CA_Counties_TIGER2016!$D$2:$E$59,2,FALSE)</f>
        <v>Los Angeles</v>
      </c>
      <c r="C1950" s="5" t="s">
        <v>1423</v>
      </c>
      <c r="D1950" s="6">
        <v>0.27768249765510217</v>
      </c>
    </row>
    <row r="1951" spans="1:4" x14ac:dyDescent="0.3">
      <c r="A1951" s="7" t="s">
        <v>947</v>
      </c>
      <c r="B1951" s="7" t="str">
        <f>VLOOKUP(LEFT(A1951,5),CA_Counties_TIGER2016!$D$2:$E$59,2,FALSE)</f>
        <v>Los Angeles</v>
      </c>
      <c r="C1951" s="7" t="s">
        <v>1423</v>
      </c>
      <c r="D1951" s="8">
        <v>0.27768249765510217</v>
      </c>
    </row>
    <row r="1952" spans="1:4" x14ac:dyDescent="0.3">
      <c r="A1952" s="5" t="s">
        <v>948</v>
      </c>
      <c r="B1952" s="5" t="str">
        <f>VLOOKUP(LEFT(A1952,5),CA_Counties_TIGER2016!$D$2:$E$59,2,FALSE)</f>
        <v>Los Angeles</v>
      </c>
      <c r="C1952" s="5" t="s">
        <v>1423</v>
      </c>
      <c r="D1952" s="6">
        <v>0.27768249765510217</v>
      </c>
    </row>
    <row r="1953" spans="1:4" x14ac:dyDescent="0.3">
      <c r="A1953" s="7" t="s">
        <v>949</v>
      </c>
      <c r="B1953" s="7" t="str">
        <f>VLOOKUP(LEFT(A1953,5),CA_Counties_TIGER2016!$D$2:$E$59,2,FALSE)</f>
        <v>Los Angeles</v>
      </c>
      <c r="C1953" s="7" t="s">
        <v>1423</v>
      </c>
      <c r="D1953" s="8">
        <v>0.27768249765510217</v>
      </c>
    </row>
    <row r="1954" spans="1:4" x14ac:dyDescent="0.3">
      <c r="A1954" s="5" t="s">
        <v>950</v>
      </c>
      <c r="B1954" s="5" t="str">
        <f>VLOOKUP(LEFT(A1954,5),CA_Counties_TIGER2016!$D$2:$E$59,2,FALSE)</f>
        <v>Los Angeles</v>
      </c>
      <c r="C1954" s="5" t="s">
        <v>1423</v>
      </c>
      <c r="D1954" s="6">
        <v>0.27768249765510217</v>
      </c>
    </row>
    <row r="1955" spans="1:4" x14ac:dyDescent="0.3">
      <c r="A1955" s="7" t="s">
        <v>951</v>
      </c>
      <c r="B1955" s="7" t="str">
        <f>VLOOKUP(LEFT(A1955,5),CA_Counties_TIGER2016!$D$2:$E$59,2,FALSE)</f>
        <v>Los Angeles</v>
      </c>
      <c r="C1955" s="7" t="s">
        <v>1423</v>
      </c>
      <c r="D1955" s="8">
        <v>0.27768249765510217</v>
      </c>
    </row>
    <row r="1956" spans="1:4" x14ac:dyDescent="0.3">
      <c r="A1956" s="5" t="s">
        <v>952</v>
      </c>
      <c r="B1956" s="5" t="str">
        <f>VLOOKUP(LEFT(A1956,5),CA_Counties_TIGER2016!$D$2:$E$59,2,FALSE)</f>
        <v>Los Angeles</v>
      </c>
      <c r="C1956" s="5" t="s">
        <v>1423</v>
      </c>
      <c r="D1956" s="6">
        <v>0.27768249765510217</v>
      </c>
    </row>
    <row r="1957" spans="1:4" x14ac:dyDescent="0.3">
      <c r="A1957" s="7" t="s">
        <v>953</v>
      </c>
      <c r="B1957" s="7" t="str">
        <f>VLOOKUP(LEFT(A1957,5),CA_Counties_TIGER2016!$D$2:$E$59,2,FALSE)</f>
        <v>Los Angeles</v>
      </c>
      <c r="C1957" s="7" t="s">
        <v>1423</v>
      </c>
      <c r="D1957" s="8">
        <v>0.27768249765510217</v>
      </c>
    </row>
    <row r="1958" spans="1:4" x14ac:dyDescent="0.3">
      <c r="A1958" s="5" t="s">
        <v>2774</v>
      </c>
      <c r="B1958" s="5" t="str">
        <f>VLOOKUP(LEFT(A1958,5),CA_Counties_TIGER2016!$D$2:$E$59,2,FALSE)</f>
        <v>Placer</v>
      </c>
      <c r="C1958" s="5" t="s">
        <v>2775</v>
      </c>
      <c r="D1958" s="6">
        <v>0.10070928642593895</v>
      </c>
    </row>
    <row r="1959" spans="1:4" x14ac:dyDescent="0.3">
      <c r="A1959" s="7" t="s">
        <v>2776</v>
      </c>
      <c r="B1959" s="7" t="str">
        <f>VLOOKUP(LEFT(A1959,5),CA_Counties_TIGER2016!$D$2:$E$59,2,FALSE)</f>
        <v>Placer</v>
      </c>
      <c r="C1959" s="7" t="s">
        <v>1629</v>
      </c>
      <c r="D1959" s="8">
        <v>0.11932538298704376</v>
      </c>
    </row>
    <row r="1960" spans="1:4" x14ac:dyDescent="0.3">
      <c r="A1960" s="5" t="s">
        <v>954</v>
      </c>
      <c r="B1960" s="5" t="str">
        <f>VLOOKUP(LEFT(A1960,5),CA_Counties_TIGER2016!$D$2:$E$59,2,FALSE)</f>
        <v>Los Angeles</v>
      </c>
      <c r="C1960" s="5" t="s">
        <v>1423</v>
      </c>
      <c r="D1960" s="6">
        <v>0.27768249765510217</v>
      </c>
    </row>
    <row r="1961" spans="1:4" x14ac:dyDescent="0.3">
      <c r="A1961" s="7" t="s">
        <v>955</v>
      </c>
      <c r="B1961" s="7" t="str">
        <f>VLOOKUP(LEFT(A1961,5),CA_Counties_TIGER2016!$D$2:$E$59,2,FALSE)</f>
        <v>Los Angeles</v>
      </c>
      <c r="C1961" s="7" t="s">
        <v>1423</v>
      </c>
      <c r="D1961" s="8">
        <v>0.27768249765510217</v>
      </c>
    </row>
    <row r="1962" spans="1:4" x14ac:dyDescent="0.3">
      <c r="A1962" s="5" t="s">
        <v>2777</v>
      </c>
      <c r="B1962" s="5" t="str">
        <f>VLOOKUP(LEFT(A1962,5),CA_Counties_TIGER2016!$D$2:$E$59,2,FALSE)</f>
        <v>Los Angeles</v>
      </c>
      <c r="C1962" s="5" t="s">
        <v>1423</v>
      </c>
      <c r="D1962" s="6">
        <v>0.27768249765510217</v>
      </c>
    </row>
    <row r="1963" spans="1:4" x14ac:dyDescent="0.3">
      <c r="A1963" s="7" t="s">
        <v>2778</v>
      </c>
      <c r="B1963" s="7" t="str">
        <f>VLOOKUP(LEFT(A1963,5),CA_Counties_TIGER2016!$D$2:$E$59,2,FALSE)</f>
        <v>Los Angeles</v>
      </c>
      <c r="C1963" s="7" t="s">
        <v>1423</v>
      </c>
      <c r="D1963" s="8">
        <v>0.27768249765510217</v>
      </c>
    </row>
    <row r="1964" spans="1:4" x14ac:dyDescent="0.3">
      <c r="A1964" s="5" t="s">
        <v>2779</v>
      </c>
      <c r="B1964" s="5" t="str">
        <f>VLOOKUP(LEFT(A1964,5),CA_Counties_TIGER2016!$D$2:$E$59,2,FALSE)</f>
        <v>Los Angeles</v>
      </c>
      <c r="C1964" s="5" t="s">
        <v>1423</v>
      </c>
      <c r="D1964" s="6">
        <v>0.27768249765510217</v>
      </c>
    </row>
    <row r="1965" spans="1:4" x14ac:dyDescent="0.3">
      <c r="A1965" s="7" t="s">
        <v>2780</v>
      </c>
      <c r="B1965" s="7" t="str">
        <f>VLOOKUP(LEFT(A1965,5),CA_Counties_TIGER2016!$D$2:$E$59,2,FALSE)</f>
        <v>Los Angeles</v>
      </c>
      <c r="C1965" s="7" t="s">
        <v>1423</v>
      </c>
      <c r="D1965" s="8">
        <v>0.27768249765510217</v>
      </c>
    </row>
    <row r="1966" spans="1:4" x14ac:dyDescent="0.3">
      <c r="A1966" s="5" t="s">
        <v>2781</v>
      </c>
      <c r="B1966" s="5" t="str">
        <f>VLOOKUP(LEFT(A1966,5),CA_Counties_TIGER2016!$D$2:$E$59,2,FALSE)</f>
        <v>Los Angeles</v>
      </c>
      <c r="C1966" s="5" t="s">
        <v>1423</v>
      </c>
      <c r="D1966" s="6">
        <v>0.27768249765510217</v>
      </c>
    </row>
    <row r="1967" spans="1:4" x14ac:dyDescent="0.3">
      <c r="A1967" s="7" t="s">
        <v>956</v>
      </c>
      <c r="B1967" s="7" t="str">
        <f>VLOOKUP(LEFT(A1967,5),CA_Counties_TIGER2016!$D$2:$E$59,2,FALSE)</f>
        <v>Los Angeles</v>
      </c>
      <c r="C1967" s="7" t="s">
        <v>1423</v>
      </c>
      <c r="D1967" s="8">
        <v>0.27768249765510217</v>
      </c>
    </row>
    <row r="1968" spans="1:4" x14ac:dyDescent="0.3">
      <c r="A1968" s="5" t="s">
        <v>2782</v>
      </c>
      <c r="B1968" s="5" t="str">
        <f>VLOOKUP(LEFT(A1968,5),CA_Counties_TIGER2016!$D$2:$E$59,2,FALSE)</f>
        <v>Los Angeles</v>
      </c>
      <c r="C1968" s="5" t="s">
        <v>1423</v>
      </c>
      <c r="D1968" s="6">
        <v>0.27768249765510217</v>
      </c>
    </row>
    <row r="1969" spans="1:4" x14ac:dyDescent="0.3">
      <c r="A1969" s="7" t="s">
        <v>957</v>
      </c>
      <c r="B1969" s="7" t="str">
        <f>VLOOKUP(LEFT(A1969,5),CA_Counties_TIGER2016!$D$2:$E$59,2,FALSE)</f>
        <v>Los Angeles</v>
      </c>
      <c r="C1969" s="7" t="s">
        <v>1423</v>
      </c>
      <c r="D1969" s="8">
        <v>0.27768249765510217</v>
      </c>
    </row>
    <row r="1970" spans="1:4" x14ac:dyDescent="0.3">
      <c r="A1970" s="5" t="s">
        <v>958</v>
      </c>
      <c r="B1970" s="5" t="str">
        <f>VLOOKUP(LEFT(A1970,5),CA_Counties_TIGER2016!$D$2:$E$59,2,FALSE)</f>
        <v>Los Angeles</v>
      </c>
      <c r="C1970" s="5" t="s">
        <v>1423</v>
      </c>
      <c r="D1970" s="6">
        <v>0.27768249765510217</v>
      </c>
    </row>
    <row r="1971" spans="1:4" x14ac:dyDescent="0.3">
      <c r="A1971" s="7" t="s">
        <v>2783</v>
      </c>
      <c r="B1971" s="7" t="str">
        <f>VLOOKUP(LEFT(A1971,5),CA_Counties_TIGER2016!$D$2:$E$59,2,FALSE)</f>
        <v>Los Angeles</v>
      </c>
      <c r="C1971" s="7" t="s">
        <v>1423</v>
      </c>
      <c r="D1971" s="8">
        <v>0.27768249765510217</v>
      </c>
    </row>
    <row r="1972" spans="1:4" x14ac:dyDescent="0.3">
      <c r="A1972" s="5" t="s">
        <v>2784</v>
      </c>
      <c r="B1972" s="5" t="str">
        <f>VLOOKUP(LEFT(A1972,5),CA_Counties_TIGER2016!$D$2:$E$59,2,FALSE)</f>
        <v>Los Angeles</v>
      </c>
      <c r="C1972" s="5" t="s">
        <v>1423</v>
      </c>
      <c r="D1972" s="6">
        <v>0.27768249765510217</v>
      </c>
    </row>
    <row r="1973" spans="1:4" x14ac:dyDescent="0.3">
      <c r="A1973" s="7" t="s">
        <v>2785</v>
      </c>
      <c r="B1973" s="7" t="str">
        <f>VLOOKUP(LEFT(A1973,5),CA_Counties_TIGER2016!$D$2:$E$59,2,FALSE)</f>
        <v>Los Angeles</v>
      </c>
      <c r="C1973" s="7" t="s">
        <v>1423</v>
      </c>
      <c r="D1973" s="8">
        <v>0.27768249765510217</v>
      </c>
    </row>
    <row r="1974" spans="1:4" x14ac:dyDescent="0.3">
      <c r="A1974" s="5" t="s">
        <v>2786</v>
      </c>
      <c r="B1974" s="5" t="str">
        <f>VLOOKUP(LEFT(A1974,5),CA_Counties_TIGER2016!$D$2:$E$59,2,FALSE)</f>
        <v>Los Angeles</v>
      </c>
      <c r="C1974" s="5" t="s">
        <v>1423</v>
      </c>
      <c r="D1974" s="6">
        <v>0.27768249765510217</v>
      </c>
    </row>
    <row r="1975" spans="1:4" x14ac:dyDescent="0.3">
      <c r="A1975" s="7" t="s">
        <v>2787</v>
      </c>
      <c r="B1975" s="7" t="str">
        <f>VLOOKUP(LEFT(A1975,5),CA_Counties_TIGER2016!$D$2:$E$59,2,FALSE)</f>
        <v>Los Angeles</v>
      </c>
      <c r="C1975" s="7" t="s">
        <v>1423</v>
      </c>
      <c r="D1975" s="8">
        <v>0.27768249765510217</v>
      </c>
    </row>
    <row r="1976" spans="1:4" x14ac:dyDescent="0.3">
      <c r="A1976" s="5" t="s">
        <v>2788</v>
      </c>
      <c r="B1976" s="5" t="str">
        <f>VLOOKUP(LEFT(A1976,5),CA_Counties_TIGER2016!$D$2:$E$59,2,FALSE)</f>
        <v>Los Angeles</v>
      </c>
      <c r="C1976" s="5" t="s">
        <v>1423</v>
      </c>
      <c r="D1976" s="6">
        <v>0.27768249765510217</v>
      </c>
    </row>
    <row r="1977" spans="1:4" x14ac:dyDescent="0.3">
      <c r="A1977" s="7" t="s">
        <v>2789</v>
      </c>
      <c r="B1977" s="7" t="str">
        <f>VLOOKUP(LEFT(A1977,5),CA_Counties_TIGER2016!$D$2:$E$59,2,FALSE)</f>
        <v>Los Angeles</v>
      </c>
      <c r="C1977" s="7" t="s">
        <v>1423</v>
      </c>
      <c r="D1977" s="8">
        <v>0.27768249765510217</v>
      </c>
    </row>
    <row r="1978" spans="1:4" x14ac:dyDescent="0.3">
      <c r="A1978" s="5" t="s">
        <v>2790</v>
      </c>
      <c r="B1978" s="5" t="str">
        <f>VLOOKUP(LEFT(A1978,5),CA_Counties_TIGER2016!$D$2:$E$59,2,FALSE)</f>
        <v>Los Angeles</v>
      </c>
      <c r="C1978" s="5" t="s">
        <v>1423</v>
      </c>
      <c r="D1978" s="6">
        <v>0.27768249765510217</v>
      </c>
    </row>
    <row r="1979" spans="1:4" x14ac:dyDescent="0.3">
      <c r="A1979" s="7" t="s">
        <v>959</v>
      </c>
      <c r="B1979" s="7" t="str">
        <f>VLOOKUP(LEFT(A1979,5),CA_Counties_TIGER2016!$D$2:$E$59,2,FALSE)</f>
        <v>Los Angeles</v>
      </c>
      <c r="C1979" s="7" t="s">
        <v>1423</v>
      </c>
      <c r="D1979" s="8">
        <v>0.27768249765510217</v>
      </c>
    </row>
    <row r="1980" spans="1:4" x14ac:dyDescent="0.3">
      <c r="A1980" s="5" t="s">
        <v>960</v>
      </c>
      <c r="B1980" s="5" t="str">
        <f>VLOOKUP(LEFT(A1980,5),CA_Counties_TIGER2016!$D$2:$E$59,2,FALSE)</f>
        <v>Los Angeles</v>
      </c>
      <c r="C1980" s="5" t="s">
        <v>1423</v>
      </c>
      <c r="D1980" s="6">
        <v>0.27768249765510217</v>
      </c>
    </row>
    <row r="1981" spans="1:4" x14ac:dyDescent="0.3">
      <c r="A1981" s="7" t="s">
        <v>961</v>
      </c>
      <c r="B1981" s="7" t="str">
        <f>VLOOKUP(LEFT(A1981,5),CA_Counties_TIGER2016!$D$2:$E$59,2,FALSE)</f>
        <v>Los Angeles</v>
      </c>
      <c r="C1981" s="7" t="s">
        <v>1423</v>
      </c>
      <c r="D1981" s="8">
        <v>0.27768249765510217</v>
      </c>
    </row>
    <row r="1982" spans="1:4" x14ac:dyDescent="0.3">
      <c r="A1982" s="5" t="s">
        <v>962</v>
      </c>
      <c r="B1982" s="5" t="str">
        <f>VLOOKUP(LEFT(A1982,5),CA_Counties_TIGER2016!$D$2:$E$59,2,FALSE)</f>
        <v>Los Angeles</v>
      </c>
      <c r="C1982" s="5" t="s">
        <v>1423</v>
      </c>
      <c r="D1982" s="6">
        <v>0.27768249765510217</v>
      </c>
    </row>
    <row r="1983" spans="1:4" x14ac:dyDescent="0.3">
      <c r="A1983" s="7" t="s">
        <v>963</v>
      </c>
      <c r="B1983" s="7" t="str">
        <f>VLOOKUP(LEFT(A1983,5),CA_Counties_TIGER2016!$D$2:$E$59,2,FALSE)</f>
        <v>Los Angeles</v>
      </c>
      <c r="C1983" s="7" t="s">
        <v>1423</v>
      </c>
      <c r="D1983" s="8">
        <v>0.27768249765510217</v>
      </c>
    </row>
    <row r="1984" spans="1:4" x14ac:dyDescent="0.3">
      <c r="A1984" s="5" t="s">
        <v>964</v>
      </c>
      <c r="B1984" s="5" t="str">
        <f>VLOOKUP(LEFT(A1984,5),CA_Counties_TIGER2016!$D$2:$E$59,2,FALSE)</f>
        <v>Los Angeles</v>
      </c>
      <c r="C1984" s="5" t="s">
        <v>1423</v>
      </c>
      <c r="D1984" s="6">
        <v>0.27768249765510217</v>
      </c>
    </row>
    <row r="1985" spans="1:4" x14ac:dyDescent="0.3">
      <c r="A1985" s="7" t="s">
        <v>965</v>
      </c>
      <c r="B1985" s="7" t="str">
        <f>VLOOKUP(LEFT(A1985,5),CA_Counties_TIGER2016!$D$2:$E$59,2,FALSE)</f>
        <v>Los Angeles</v>
      </c>
      <c r="C1985" s="7" t="s">
        <v>1423</v>
      </c>
      <c r="D1985" s="8">
        <v>0.27768249765510217</v>
      </c>
    </row>
    <row r="1986" spans="1:4" x14ac:dyDescent="0.3">
      <c r="A1986" s="5" t="s">
        <v>2791</v>
      </c>
      <c r="B1986" s="5" t="str">
        <f>VLOOKUP(LEFT(A1986,5),CA_Counties_TIGER2016!$D$2:$E$59,2,FALSE)</f>
        <v>Los Angeles</v>
      </c>
      <c r="C1986" s="5" t="s">
        <v>1423</v>
      </c>
      <c r="D1986" s="6">
        <v>0.27768249765510217</v>
      </c>
    </row>
    <row r="1987" spans="1:4" x14ac:dyDescent="0.3">
      <c r="A1987" s="7" t="s">
        <v>2792</v>
      </c>
      <c r="B1987" s="7" t="str">
        <f>VLOOKUP(LEFT(A1987,5),CA_Counties_TIGER2016!$D$2:$E$59,2,FALSE)</f>
        <v>Los Angeles</v>
      </c>
      <c r="C1987" s="7" t="s">
        <v>1423</v>
      </c>
      <c r="D1987" s="8">
        <v>0.27768249765510217</v>
      </c>
    </row>
    <row r="1988" spans="1:4" x14ac:dyDescent="0.3">
      <c r="A1988" s="5" t="s">
        <v>2793</v>
      </c>
      <c r="B1988" s="5" t="str">
        <f>VLOOKUP(LEFT(A1988,5),CA_Counties_TIGER2016!$D$2:$E$59,2,FALSE)</f>
        <v>Shasta</v>
      </c>
      <c r="C1988" s="5" t="s">
        <v>1631</v>
      </c>
      <c r="D1988" s="6">
        <v>0.12583049487980824</v>
      </c>
    </row>
    <row r="1989" spans="1:4" x14ac:dyDescent="0.3">
      <c r="A1989" s="7" t="s">
        <v>2794</v>
      </c>
      <c r="B1989" s="7" t="str">
        <f>VLOOKUP(LEFT(A1989,5),CA_Counties_TIGER2016!$D$2:$E$59,2,FALSE)</f>
        <v>Shasta</v>
      </c>
      <c r="C1989" s="7" t="s">
        <v>2795</v>
      </c>
      <c r="D1989" s="8">
        <v>0.11220561253235529</v>
      </c>
    </row>
    <row r="1990" spans="1:4" x14ac:dyDescent="0.3">
      <c r="A1990" s="5" t="s">
        <v>966</v>
      </c>
      <c r="B1990" s="5" t="str">
        <f>VLOOKUP(LEFT(A1990,5),CA_Counties_TIGER2016!$D$2:$E$59,2,FALSE)</f>
        <v>Los Angeles</v>
      </c>
      <c r="C1990" s="5" t="s">
        <v>1423</v>
      </c>
      <c r="D1990" s="6">
        <v>0.27768249765510217</v>
      </c>
    </row>
    <row r="1991" spans="1:4" x14ac:dyDescent="0.3">
      <c r="A1991" s="7" t="s">
        <v>967</v>
      </c>
      <c r="B1991" s="7" t="str">
        <f>VLOOKUP(LEFT(A1991,5),CA_Counties_TIGER2016!$D$2:$E$59,2,FALSE)</f>
        <v>Los Angeles</v>
      </c>
      <c r="C1991" s="7" t="s">
        <v>1423</v>
      </c>
      <c r="D1991" s="8">
        <v>0.27768249765510217</v>
      </c>
    </row>
    <row r="1992" spans="1:4" x14ac:dyDescent="0.3">
      <c r="A1992" s="5" t="s">
        <v>968</v>
      </c>
      <c r="B1992" s="5" t="str">
        <f>VLOOKUP(LEFT(A1992,5),CA_Counties_TIGER2016!$D$2:$E$59,2,FALSE)</f>
        <v>Los Angeles</v>
      </c>
      <c r="C1992" s="5" t="s">
        <v>1423</v>
      </c>
      <c r="D1992" s="6">
        <v>0.27768249765510217</v>
      </c>
    </row>
    <row r="1993" spans="1:4" x14ac:dyDescent="0.3">
      <c r="A1993" s="7" t="s">
        <v>969</v>
      </c>
      <c r="B1993" s="7" t="str">
        <f>VLOOKUP(LEFT(A1993,5),CA_Counties_TIGER2016!$D$2:$E$59,2,FALSE)</f>
        <v>Los Angeles</v>
      </c>
      <c r="C1993" s="7" t="s">
        <v>1423</v>
      </c>
      <c r="D1993" s="8">
        <v>0.27768249765510217</v>
      </c>
    </row>
    <row r="1994" spans="1:4" x14ac:dyDescent="0.3">
      <c r="A1994" s="5" t="s">
        <v>970</v>
      </c>
      <c r="B1994" s="5" t="str">
        <f>VLOOKUP(LEFT(A1994,5),CA_Counties_TIGER2016!$D$2:$E$59,2,FALSE)</f>
        <v>Los Angeles</v>
      </c>
      <c r="C1994" s="5" t="s">
        <v>1423</v>
      </c>
      <c r="D1994" s="6">
        <v>0.27768249765510217</v>
      </c>
    </row>
    <row r="1995" spans="1:4" x14ac:dyDescent="0.3">
      <c r="A1995" s="7" t="s">
        <v>2796</v>
      </c>
      <c r="B1995" s="7" t="str">
        <f>VLOOKUP(LEFT(A1995,5),CA_Counties_TIGER2016!$D$2:$E$59,2,FALSE)</f>
        <v>Los Angeles</v>
      </c>
      <c r="C1995" s="7" t="s">
        <v>1423</v>
      </c>
      <c r="D1995" s="8">
        <v>0.27768249765510217</v>
      </c>
    </row>
    <row r="1996" spans="1:4" x14ac:dyDescent="0.3">
      <c r="A1996" s="5" t="s">
        <v>2797</v>
      </c>
      <c r="B1996" s="5" t="str">
        <f>VLOOKUP(LEFT(A1996,5),CA_Counties_TIGER2016!$D$2:$E$59,2,FALSE)</f>
        <v>Los Angeles</v>
      </c>
      <c r="C1996" s="5" t="s">
        <v>1423</v>
      </c>
      <c r="D1996" s="6">
        <v>0.27768249765510217</v>
      </c>
    </row>
    <row r="1997" spans="1:4" x14ac:dyDescent="0.3">
      <c r="A1997" s="7" t="s">
        <v>971</v>
      </c>
      <c r="B1997" s="7" t="str">
        <f>VLOOKUP(LEFT(A1997,5),CA_Counties_TIGER2016!$D$2:$E$59,2,FALSE)</f>
        <v>Los Angeles</v>
      </c>
      <c r="C1997" s="7" t="s">
        <v>1423</v>
      </c>
      <c r="D1997" s="8">
        <v>0.27768249765510217</v>
      </c>
    </row>
    <row r="1998" spans="1:4" x14ac:dyDescent="0.3">
      <c r="A1998" s="5" t="s">
        <v>972</v>
      </c>
      <c r="B1998" s="5" t="str">
        <f>VLOOKUP(LEFT(A1998,5),CA_Counties_TIGER2016!$D$2:$E$59,2,FALSE)</f>
        <v>Los Angeles</v>
      </c>
      <c r="C1998" s="5" t="s">
        <v>1423</v>
      </c>
      <c r="D1998" s="6">
        <v>0.27768249765510217</v>
      </c>
    </row>
    <row r="1999" spans="1:4" x14ac:dyDescent="0.3">
      <c r="A1999" s="7" t="s">
        <v>973</v>
      </c>
      <c r="B1999" s="7" t="str">
        <f>VLOOKUP(LEFT(A1999,5),CA_Counties_TIGER2016!$D$2:$E$59,2,FALSE)</f>
        <v>Los Angeles</v>
      </c>
      <c r="C1999" s="7" t="s">
        <v>1423</v>
      </c>
      <c r="D1999" s="8">
        <v>0.27768249765510217</v>
      </c>
    </row>
    <row r="2000" spans="1:4" x14ac:dyDescent="0.3">
      <c r="A2000" s="5" t="s">
        <v>974</v>
      </c>
      <c r="B2000" s="5" t="str">
        <f>VLOOKUP(LEFT(A2000,5),CA_Counties_TIGER2016!$D$2:$E$59,2,FALSE)</f>
        <v>Los Angeles</v>
      </c>
      <c r="C2000" s="5" t="s">
        <v>1423</v>
      </c>
      <c r="D2000" s="6">
        <v>0.27768249765510217</v>
      </c>
    </row>
    <row r="2001" spans="1:4" x14ac:dyDescent="0.3">
      <c r="A2001" s="7" t="s">
        <v>975</v>
      </c>
      <c r="B2001" s="7" t="str">
        <f>VLOOKUP(LEFT(A2001,5),CA_Counties_TIGER2016!$D$2:$E$59,2,FALSE)</f>
        <v>Los Angeles</v>
      </c>
      <c r="C2001" s="7" t="s">
        <v>1423</v>
      </c>
      <c r="D2001" s="8">
        <v>0.27768249765510217</v>
      </c>
    </row>
    <row r="2002" spans="1:4" x14ac:dyDescent="0.3">
      <c r="A2002" s="5" t="s">
        <v>2798</v>
      </c>
      <c r="B2002" s="5" t="str">
        <f>VLOOKUP(LEFT(A2002,5),CA_Counties_TIGER2016!$D$2:$E$59,2,FALSE)</f>
        <v>Napa</v>
      </c>
      <c r="C2002" s="5" t="s">
        <v>1727</v>
      </c>
      <c r="D2002" s="6">
        <v>0.11387607986036181</v>
      </c>
    </row>
    <row r="2003" spans="1:4" x14ac:dyDescent="0.3">
      <c r="A2003" s="7" t="s">
        <v>2799</v>
      </c>
      <c r="B2003" s="7" t="str">
        <f>VLOOKUP(LEFT(A2003,5),CA_Counties_TIGER2016!$D$2:$E$59,2,FALSE)</f>
        <v>Napa</v>
      </c>
      <c r="C2003" s="7" t="s">
        <v>1727</v>
      </c>
      <c r="D2003" s="8">
        <v>0.11387607986036181</v>
      </c>
    </row>
    <row r="2004" spans="1:4" x14ac:dyDescent="0.3">
      <c r="A2004" s="5" t="s">
        <v>2800</v>
      </c>
      <c r="B2004" s="5" t="str">
        <f>VLOOKUP(LEFT(A2004,5),CA_Counties_TIGER2016!$D$2:$E$59,2,FALSE)</f>
        <v>Napa</v>
      </c>
      <c r="C2004" s="5" t="s">
        <v>1761</v>
      </c>
      <c r="D2004" s="6">
        <v>0.10190977649196577</v>
      </c>
    </row>
    <row r="2005" spans="1:4" x14ac:dyDescent="0.3">
      <c r="A2005" s="7" t="s">
        <v>976</v>
      </c>
      <c r="B2005" s="7" t="str">
        <f>VLOOKUP(LEFT(A2005,5),CA_Counties_TIGER2016!$D$2:$E$59,2,FALSE)</f>
        <v>Los Angeles</v>
      </c>
      <c r="C2005" s="7" t="s">
        <v>1423</v>
      </c>
      <c r="D2005" s="8">
        <v>0.27768249765510217</v>
      </c>
    </row>
    <row r="2006" spans="1:4" x14ac:dyDescent="0.3">
      <c r="A2006" s="5" t="s">
        <v>2801</v>
      </c>
      <c r="B2006" s="5" t="str">
        <f>VLOOKUP(LEFT(A2006,5),CA_Counties_TIGER2016!$D$2:$E$59,2,FALSE)</f>
        <v>Los Angeles</v>
      </c>
      <c r="C2006" s="5" t="s">
        <v>1423</v>
      </c>
      <c r="D2006" s="6">
        <v>0.27768249765510217</v>
      </c>
    </row>
    <row r="2007" spans="1:4" x14ac:dyDescent="0.3">
      <c r="A2007" s="7" t="s">
        <v>2802</v>
      </c>
      <c r="B2007" s="7" t="str">
        <f>VLOOKUP(LEFT(A2007,5),CA_Counties_TIGER2016!$D$2:$E$59,2,FALSE)</f>
        <v>Los Angeles</v>
      </c>
      <c r="C2007" s="7" t="s">
        <v>1423</v>
      </c>
      <c r="D2007" s="8">
        <v>0.27768249765510217</v>
      </c>
    </row>
    <row r="2008" spans="1:4" x14ac:dyDescent="0.3">
      <c r="A2008" s="5" t="s">
        <v>977</v>
      </c>
      <c r="B2008" s="5" t="str">
        <f>VLOOKUP(LEFT(A2008,5),CA_Counties_TIGER2016!$D$2:$E$59,2,FALSE)</f>
        <v>Los Angeles</v>
      </c>
      <c r="C2008" s="5" t="s">
        <v>1423</v>
      </c>
      <c r="D2008" s="6">
        <v>0.27768249765510217</v>
      </c>
    </row>
    <row r="2009" spans="1:4" x14ac:dyDescent="0.3">
      <c r="A2009" s="7" t="s">
        <v>978</v>
      </c>
      <c r="B2009" s="7" t="str">
        <f>VLOOKUP(LEFT(A2009,5),CA_Counties_TIGER2016!$D$2:$E$59,2,FALSE)</f>
        <v>Los Angeles</v>
      </c>
      <c r="C2009" s="7" t="s">
        <v>1423</v>
      </c>
      <c r="D2009" s="8">
        <v>0.27768249765510217</v>
      </c>
    </row>
    <row r="2010" spans="1:4" x14ac:dyDescent="0.3">
      <c r="A2010" s="5" t="s">
        <v>979</v>
      </c>
      <c r="B2010" s="5" t="str">
        <f>VLOOKUP(LEFT(A2010,5),CA_Counties_TIGER2016!$D$2:$E$59,2,FALSE)</f>
        <v>Los Angeles</v>
      </c>
      <c r="C2010" s="5" t="s">
        <v>1423</v>
      </c>
      <c r="D2010" s="6">
        <v>0.27768249765510217</v>
      </c>
    </row>
    <row r="2011" spans="1:4" x14ac:dyDescent="0.3">
      <c r="A2011" s="7" t="s">
        <v>980</v>
      </c>
      <c r="B2011" s="7" t="str">
        <f>VLOOKUP(LEFT(A2011,5),CA_Counties_TIGER2016!$D$2:$E$59,2,FALSE)</f>
        <v>Los Angeles</v>
      </c>
      <c r="C2011" s="7" t="s">
        <v>1478</v>
      </c>
      <c r="D2011" s="8">
        <v>0.11374049091080168</v>
      </c>
    </row>
    <row r="2012" spans="1:4" x14ac:dyDescent="0.3">
      <c r="A2012" s="5" t="s">
        <v>981</v>
      </c>
      <c r="B2012" s="5" t="str">
        <f>VLOOKUP(LEFT(A2012,5),CA_Counties_TIGER2016!$D$2:$E$59,2,FALSE)</f>
        <v>Los Angeles</v>
      </c>
      <c r="C2012" s="5" t="s">
        <v>2803</v>
      </c>
      <c r="D2012" s="6">
        <v>0.26563795128443357</v>
      </c>
    </row>
    <row r="2013" spans="1:4" x14ac:dyDescent="0.3">
      <c r="A2013" s="7" t="s">
        <v>2804</v>
      </c>
      <c r="B2013" s="7" t="str">
        <f>VLOOKUP(LEFT(A2013,5),CA_Counties_TIGER2016!$D$2:$E$59,2,FALSE)</f>
        <v>Los Angeles</v>
      </c>
      <c r="C2013" s="7" t="s">
        <v>1423</v>
      </c>
      <c r="D2013" s="8">
        <v>0.27768249765510217</v>
      </c>
    </row>
    <row r="2014" spans="1:4" x14ac:dyDescent="0.3">
      <c r="A2014" s="5" t="s">
        <v>2805</v>
      </c>
      <c r="B2014" s="5" t="str">
        <f>VLOOKUP(LEFT(A2014,5),CA_Counties_TIGER2016!$D$2:$E$59,2,FALSE)</f>
        <v>Los Angeles</v>
      </c>
      <c r="C2014" s="5" t="s">
        <v>1423</v>
      </c>
      <c r="D2014" s="6">
        <v>0.27768249765510217</v>
      </c>
    </row>
    <row r="2015" spans="1:4" x14ac:dyDescent="0.3">
      <c r="A2015" s="7" t="s">
        <v>982</v>
      </c>
      <c r="B2015" s="7" t="str">
        <f>VLOOKUP(LEFT(A2015,5),CA_Counties_TIGER2016!$D$2:$E$59,2,FALSE)</f>
        <v>Los Angeles</v>
      </c>
      <c r="C2015" s="7" t="s">
        <v>1423</v>
      </c>
      <c r="D2015" s="8">
        <v>0.27768249765510217</v>
      </c>
    </row>
    <row r="2016" spans="1:4" x14ac:dyDescent="0.3">
      <c r="A2016" s="5" t="s">
        <v>2806</v>
      </c>
      <c r="B2016" s="5" t="str">
        <f>VLOOKUP(LEFT(A2016,5),CA_Counties_TIGER2016!$D$2:$E$59,2,FALSE)</f>
        <v>Sonoma</v>
      </c>
      <c r="C2016" s="5" t="s">
        <v>2137</v>
      </c>
      <c r="D2016" s="6">
        <v>0.10425722678452087</v>
      </c>
    </row>
    <row r="2017" spans="1:4" x14ac:dyDescent="0.3">
      <c r="A2017" s="7" t="s">
        <v>2807</v>
      </c>
      <c r="B2017" s="7" t="str">
        <f>VLOOKUP(LEFT(A2017,5),CA_Counties_TIGER2016!$D$2:$E$59,2,FALSE)</f>
        <v>Sonoma</v>
      </c>
      <c r="C2017" s="7" t="s">
        <v>2808</v>
      </c>
      <c r="D2017" s="8">
        <v>0.14755687722702107</v>
      </c>
    </row>
    <row r="2018" spans="1:4" x14ac:dyDescent="0.3">
      <c r="A2018" s="5" t="s">
        <v>2809</v>
      </c>
      <c r="B2018" s="5" t="str">
        <f>VLOOKUP(LEFT(A2018,5),CA_Counties_TIGER2016!$D$2:$E$59,2,FALSE)</f>
        <v>Placer</v>
      </c>
      <c r="C2018" s="5" t="s">
        <v>1626</v>
      </c>
      <c r="D2018" s="6">
        <v>0.10670553721089727</v>
      </c>
    </row>
    <row r="2019" spans="1:4" x14ac:dyDescent="0.3">
      <c r="A2019" s="7" t="s">
        <v>2810</v>
      </c>
      <c r="B2019" s="7" t="str">
        <f>VLOOKUP(LEFT(A2019,5),CA_Counties_TIGER2016!$D$2:$E$59,2,FALSE)</f>
        <v>Los Angeles</v>
      </c>
      <c r="C2019" s="7" t="s">
        <v>1423</v>
      </c>
      <c r="D2019" s="8">
        <v>0.27768249765510217</v>
      </c>
    </row>
    <row r="2020" spans="1:4" x14ac:dyDescent="0.3">
      <c r="A2020" s="5" t="s">
        <v>2811</v>
      </c>
      <c r="B2020" s="5" t="str">
        <f>VLOOKUP(LEFT(A2020,5),CA_Counties_TIGER2016!$D$2:$E$59,2,FALSE)</f>
        <v>Los Angeles</v>
      </c>
      <c r="C2020" s="5" t="s">
        <v>1480</v>
      </c>
      <c r="D2020" s="6">
        <v>0.12618342194971693</v>
      </c>
    </row>
    <row r="2021" spans="1:4" x14ac:dyDescent="0.3">
      <c r="A2021" s="7" t="s">
        <v>2812</v>
      </c>
      <c r="B2021" s="7" t="str">
        <f>VLOOKUP(LEFT(A2021,5),CA_Counties_TIGER2016!$D$2:$E$59,2,FALSE)</f>
        <v>Los Angeles</v>
      </c>
      <c r="C2021" s="7" t="s">
        <v>1973</v>
      </c>
      <c r="D2021" s="8">
        <v>0.1308736629853253</v>
      </c>
    </row>
    <row r="2022" spans="1:4" x14ac:dyDescent="0.3">
      <c r="A2022" s="5" t="s">
        <v>983</v>
      </c>
      <c r="B2022" s="5" t="str">
        <f>VLOOKUP(LEFT(A2022,5),CA_Counties_TIGER2016!$D$2:$E$59,2,FALSE)</f>
        <v>Los Angeles</v>
      </c>
      <c r="C2022" s="5" t="s">
        <v>1423</v>
      </c>
      <c r="D2022" s="6">
        <v>0.27768249765510217</v>
      </c>
    </row>
    <row r="2023" spans="1:4" x14ac:dyDescent="0.3">
      <c r="A2023" s="7" t="s">
        <v>984</v>
      </c>
      <c r="B2023" s="7" t="str">
        <f>VLOOKUP(LEFT(A2023,5),CA_Counties_TIGER2016!$D$2:$E$59,2,FALSE)</f>
        <v>Los Angeles</v>
      </c>
      <c r="C2023" s="7" t="s">
        <v>1423</v>
      </c>
      <c r="D2023" s="8">
        <v>0.27768249765510217</v>
      </c>
    </row>
    <row r="2024" spans="1:4" x14ac:dyDescent="0.3">
      <c r="A2024" s="5" t="s">
        <v>985</v>
      </c>
      <c r="B2024" s="5" t="str">
        <f>VLOOKUP(LEFT(A2024,5),CA_Counties_TIGER2016!$D$2:$E$59,2,FALSE)</f>
        <v>Los Angeles</v>
      </c>
      <c r="C2024" s="5" t="s">
        <v>1423</v>
      </c>
      <c r="D2024" s="6">
        <v>0.27768249765510217</v>
      </c>
    </row>
    <row r="2025" spans="1:4" x14ac:dyDescent="0.3">
      <c r="A2025" s="7" t="s">
        <v>986</v>
      </c>
      <c r="B2025" s="7" t="str">
        <f>VLOOKUP(LEFT(A2025,5),CA_Counties_TIGER2016!$D$2:$E$59,2,FALSE)</f>
        <v>Los Angeles</v>
      </c>
      <c r="C2025" s="7" t="s">
        <v>1423</v>
      </c>
      <c r="D2025" s="8">
        <v>0.27768249765510217</v>
      </c>
    </row>
    <row r="2026" spans="1:4" x14ac:dyDescent="0.3">
      <c r="A2026" s="5" t="s">
        <v>987</v>
      </c>
      <c r="B2026" s="5" t="str">
        <f>VLOOKUP(LEFT(A2026,5),CA_Counties_TIGER2016!$D$2:$E$59,2,FALSE)</f>
        <v>Los Angeles</v>
      </c>
      <c r="C2026" s="5" t="s">
        <v>1423</v>
      </c>
      <c r="D2026" s="6">
        <v>0.27768249765510217</v>
      </c>
    </row>
    <row r="2027" spans="1:4" x14ac:dyDescent="0.3">
      <c r="A2027" s="7" t="s">
        <v>988</v>
      </c>
      <c r="B2027" s="7" t="str">
        <f>VLOOKUP(LEFT(A2027,5),CA_Counties_TIGER2016!$D$2:$E$59,2,FALSE)</f>
        <v>Los Angeles</v>
      </c>
      <c r="C2027" s="7" t="s">
        <v>1423</v>
      </c>
      <c r="D2027" s="8">
        <v>0.27768249765510217</v>
      </c>
    </row>
    <row r="2028" spans="1:4" x14ac:dyDescent="0.3">
      <c r="A2028" s="5" t="s">
        <v>989</v>
      </c>
      <c r="B2028" s="5" t="str">
        <f>VLOOKUP(LEFT(A2028,5),CA_Counties_TIGER2016!$D$2:$E$59,2,FALSE)</f>
        <v>Los Angeles</v>
      </c>
      <c r="C2028" s="5" t="s">
        <v>1423</v>
      </c>
      <c r="D2028" s="6">
        <v>0.27768249765510217</v>
      </c>
    </row>
    <row r="2029" spans="1:4" x14ac:dyDescent="0.3">
      <c r="A2029" s="7" t="s">
        <v>2813</v>
      </c>
      <c r="B2029" s="7" t="str">
        <f>VLOOKUP(LEFT(A2029,5),CA_Counties_TIGER2016!$D$2:$E$59,2,FALSE)</f>
        <v>Sonoma</v>
      </c>
      <c r="C2029" s="7" t="s">
        <v>2814</v>
      </c>
      <c r="D2029" s="8">
        <v>0.19520560267641535</v>
      </c>
    </row>
    <row r="2030" spans="1:4" x14ac:dyDescent="0.3">
      <c r="A2030" s="5" t="s">
        <v>2815</v>
      </c>
      <c r="B2030" s="5" t="str">
        <f>VLOOKUP(LEFT(A2030,5),CA_Counties_TIGER2016!$D$2:$E$59,2,FALSE)</f>
        <v>Sonoma</v>
      </c>
      <c r="C2030" s="5" t="s">
        <v>2816</v>
      </c>
      <c r="D2030" s="6">
        <v>0.11710301234093481</v>
      </c>
    </row>
    <row r="2031" spans="1:4" x14ac:dyDescent="0.3">
      <c r="A2031" s="7" t="s">
        <v>2817</v>
      </c>
      <c r="B2031" s="7" t="str">
        <f>VLOOKUP(LEFT(A2031,5),CA_Counties_TIGER2016!$D$2:$E$59,2,FALSE)</f>
        <v>Sonoma</v>
      </c>
      <c r="C2031" s="7" t="s">
        <v>2818</v>
      </c>
      <c r="D2031" s="8">
        <v>0.11927437028166844</v>
      </c>
    </row>
    <row r="2032" spans="1:4" x14ac:dyDescent="0.3">
      <c r="A2032" s="5" t="s">
        <v>2819</v>
      </c>
      <c r="B2032" s="5" t="str">
        <f>VLOOKUP(LEFT(A2032,5),CA_Counties_TIGER2016!$D$2:$E$59,2,FALSE)</f>
        <v>San Francisco</v>
      </c>
      <c r="C2032" s="5" t="s">
        <v>1545</v>
      </c>
      <c r="D2032" s="6">
        <v>0.1920829907255345</v>
      </c>
    </row>
    <row r="2033" spans="1:4" x14ac:dyDescent="0.3">
      <c r="A2033" s="7" t="s">
        <v>2820</v>
      </c>
      <c r="B2033" s="7" t="str">
        <f>VLOOKUP(LEFT(A2033,5),CA_Counties_TIGER2016!$D$2:$E$59,2,FALSE)</f>
        <v>San Francisco</v>
      </c>
      <c r="C2033" s="7" t="s">
        <v>1545</v>
      </c>
      <c r="D2033" s="8">
        <v>0.1920829907255345</v>
      </c>
    </row>
    <row r="2034" spans="1:4" x14ac:dyDescent="0.3">
      <c r="A2034" s="5" t="s">
        <v>2821</v>
      </c>
      <c r="B2034" s="5" t="str">
        <f>VLOOKUP(LEFT(A2034,5),CA_Counties_TIGER2016!$D$2:$E$59,2,FALSE)</f>
        <v>San Francisco</v>
      </c>
      <c r="C2034" s="5" t="s">
        <v>1545</v>
      </c>
      <c r="D2034" s="6">
        <v>0.1920829907255345</v>
      </c>
    </row>
    <row r="2035" spans="1:4" x14ac:dyDescent="0.3">
      <c r="A2035" s="7" t="s">
        <v>2822</v>
      </c>
      <c r="B2035" s="7" t="str">
        <f>VLOOKUP(LEFT(A2035,5),CA_Counties_TIGER2016!$D$2:$E$59,2,FALSE)</f>
        <v>San Francisco</v>
      </c>
      <c r="C2035" s="7" t="s">
        <v>1545</v>
      </c>
      <c r="D2035" s="8">
        <v>0.1920829907255345</v>
      </c>
    </row>
    <row r="2036" spans="1:4" x14ac:dyDescent="0.3">
      <c r="A2036" s="5" t="s">
        <v>2823</v>
      </c>
      <c r="B2036" s="5" t="str">
        <f>VLOOKUP(LEFT(A2036,5),CA_Counties_TIGER2016!$D$2:$E$59,2,FALSE)</f>
        <v>San Francisco</v>
      </c>
      <c r="C2036" s="5" t="s">
        <v>1545</v>
      </c>
      <c r="D2036" s="6">
        <v>0.1920829907255345</v>
      </c>
    </row>
    <row r="2037" spans="1:4" x14ac:dyDescent="0.3">
      <c r="A2037" s="7" t="s">
        <v>2824</v>
      </c>
      <c r="B2037" s="7" t="str">
        <f>VLOOKUP(LEFT(A2037,5),CA_Counties_TIGER2016!$D$2:$E$59,2,FALSE)</f>
        <v>San Francisco</v>
      </c>
      <c r="C2037" s="7" t="s">
        <v>1545</v>
      </c>
      <c r="D2037" s="8">
        <v>0.1920829907255345</v>
      </c>
    </row>
    <row r="2038" spans="1:4" x14ac:dyDescent="0.3">
      <c r="A2038" s="5" t="s">
        <v>2825</v>
      </c>
      <c r="B2038" s="5" t="str">
        <f>VLOOKUP(LEFT(A2038,5),CA_Counties_TIGER2016!$D$2:$E$59,2,FALSE)</f>
        <v>San Francisco</v>
      </c>
      <c r="C2038" s="5" t="s">
        <v>1545</v>
      </c>
      <c r="D2038" s="6">
        <v>0.1920829907255345</v>
      </c>
    </row>
    <row r="2039" spans="1:4" x14ac:dyDescent="0.3">
      <c r="A2039" s="7" t="s">
        <v>2826</v>
      </c>
      <c r="B2039" s="7" t="str">
        <f>VLOOKUP(LEFT(A2039,5),CA_Counties_TIGER2016!$D$2:$E$59,2,FALSE)</f>
        <v>San Francisco</v>
      </c>
      <c r="C2039" s="7" t="s">
        <v>1545</v>
      </c>
      <c r="D2039" s="8">
        <v>0.1920829907255345</v>
      </c>
    </row>
    <row r="2040" spans="1:4" x14ac:dyDescent="0.3">
      <c r="A2040" s="5" t="s">
        <v>2827</v>
      </c>
      <c r="B2040" s="5" t="str">
        <f>VLOOKUP(LEFT(A2040,5),CA_Counties_TIGER2016!$D$2:$E$59,2,FALSE)</f>
        <v>San Francisco</v>
      </c>
      <c r="C2040" s="5" t="s">
        <v>1545</v>
      </c>
      <c r="D2040" s="6">
        <v>0.1920829907255345</v>
      </c>
    </row>
    <row r="2041" spans="1:4" x14ac:dyDescent="0.3">
      <c r="A2041" s="7" t="s">
        <v>2828</v>
      </c>
      <c r="B2041" s="7" t="str">
        <f>VLOOKUP(LEFT(A2041,5),CA_Counties_TIGER2016!$D$2:$E$59,2,FALSE)</f>
        <v>San Francisco</v>
      </c>
      <c r="C2041" s="7" t="s">
        <v>1545</v>
      </c>
      <c r="D2041" s="8">
        <v>0.1920829907255345</v>
      </c>
    </row>
    <row r="2042" spans="1:4" x14ac:dyDescent="0.3">
      <c r="A2042" s="5" t="s">
        <v>2829</v>
      </c>
      <c r="B2042" s="5" t="str">
        <f>VLOOKUP(LEFT(A2042,5),CA_Counties_TIGER2016!$D$2:$E$59,2,FALSE)</f>
        <v>San Francisco</v>
      </c>
      <c r="C2042" s="5" t="s">
        <v>1545</v>
      </c>
      <c r="D2042" s="6">
        <v>0.1920829907255345</v>
      </c>
    </row>
    <row r="2043" spans="1:4" x14ac:dyDescent="0.3">
      <c r="A2043" s="7" t="s">
        <v>2830</v>
      </c>
      <c r="B2043" s="7" t="str">
        <f>VLOOKUP(LEFT(A2043,5),CA_Counties_TIGER2016!$D$2:$E$59,2,FALSE)</f>
        <v>San Francisco</v>
      </c>
      <c r="C2043" s="7" t="s">
        <v>1545</v>
      </c>
      <c r="D2043" s="8">
        <v>0.1920829907255345</v>
      </c>
    </row>
    <row r="2044" spans="1:4" x14ac:dyDescent="0.3">
      <c r="A2044" s="5" t="s">
        <v>990</v>
      </c>
      <c r="B2044" s="5" t="str">
        <f>VLOOKUP(LEFT(A2044,5),CA_Counties_TIGER2016!$D$2:$E$59,2,FALSE)</f>
        <v>San Francisco</v>
      </c>
      <c r="C2044" s="5" t="s">
        <v>1545</v>
      </c>
      <c r="D2044" s="6">
        <v>0.1920829907255345</v>
      </c>
    </row>
    <row r="2045" spans="1:4" x14ac:dyDescent="0.3">
      <c r="A2045" s="7" t="s">
        <v>2831</v>
      </c>
      <c r="B2045" s="7" t="str">
        <f>VLOOKUP(LEFT(A2045,5),CA_Counties_TIGER2016!$D$2:$E$59,2,FALSE)</f>
        <v>San Francisco</v>
      </c>
      <c r="C2045" s="7" t="s">
        <v>1545</v>
      </c>
      <c r="D2045" s="8">
        <v>0.1920829907255345</v>
      </c>
    </row>
    <row r="2046" spans="1:4" x14ac:dyDescent="0.3">
      <c r="A2046" s="5" t="s">
        <v>991</v>
      </c>
      <c r="B2046" s="5" t="str">
        <f>VLOOKUP(LEFT(A2046,5),CA_Counties_TIGER2016!$D$2:$E$59,2,FALSE)</f>
        <v>San Bernardino</v>
      </c>
      <c r="C2046" s="5" t="s">
        <v>1448</v>
      </c>
      <c r="D2046" s="6">
        <v>0.12541819775139679</v>
      </c>
    </row>
    <row r="2047" spans="1:4" x14ac:dyDescent="0.3">
      <c r="A2047" s="7" t="s">
        <v>992</v>
      </c>
      <c r="B2047" s="7" t="str">
        <f>VLOOKUP(LEFT(A2047,5),CA_Counties_TIGER2016!$D$2:$E$59,2,FALSE)</f>
        <v>San Bernardino</v>
      </c>
      <c r="C2047" s="7" t="s">
        <v>1448</v>
      </c>
      <c r="D2047" s="8">
        <v>0.12541819775139679</v>
      </c>
    </row>
    <row r="2048" spans="1:4" x14ac:dyDescent="0.3">
      <c r="A2048" s="5" t="s">
        <v>993</v>
      </c>
      <c r="B2048" s="5" t="str">
        <f>VLOOKUP(LEFT(A2048,5),CA_Counties_TIGER2016!$D$2:$E$59,2,FALSE)</f>
        <v>San Bernardino</v>
      </c>
      <c r="C2048" s="5" t="s">
        <v>1448</v>
      </c>
      <c r="D2048" s="6">
        <v>0.12541819775139679</v>
      </c>
    </row>
    <row r="2049" spans="1:4" x14ac:dyDescent="0.3">
      <c r="A2049" s="7" t="s">
        <v>994</v>
      </c>
      <c r="B2049" s="7" t="str">
        <f>VLOOKUP(LEFT(A2049,5),CA_Counties_TIGER2016!$D$2:$E$59,2,FALSE)</f>
        <v>San Bernardino</v>
      </c>
      <c r="C2049" s="7" t="s">
        <v>1448</v>
      </c>
      <c r="D2049" s="8">
        <v>0.12541819775139679</v>
      </c>
    </row>
    <row r="2050" spans="1:4" x14ac:dyDescent="0.3">
      <c r="A2050" s="5" t="s">
        <v>995</v>
      </c>
      <c r="B2050" s="5" t="str">
        <f>VLOOKUP(LEFT(A2050,5),CA_Counties_TIGER2016!$D$2:$E$59,2,FALSE)</f>
        <v>San Joaquin</v>
      </c>
      <c r="C2050" s="5" t="s">
        <v>1733</v>
      </c>
      <c r="D2050" s="6">
        <v>0.15087765163331726</v>
      </c>
    </row>
    <row r="2051" spans="1:4" x14ac:dyDescent="0.3">
      <c r="A2051" s="7" t="s">
        <v>996</v>
      </c>
      <c r="B2051" s="7" t="str">
        <f>VLOOKUP(LEFT(A2051,5),CA_Counties_TIGER2016!$D$2:$E$59,2,FALSE)</f>
        <v>San Joaquin</v>
      </c>
      <c r="C2051" s="7" t="s">
        <v>1733</v>
      </c>
      <c r="D2051" s="8">
        <v>0.15087765163331726</v>
      </c>
    </row>
    <row r="2052" spans="1:4" x14ac:dyDescent="0.3">
      <c r="A2052" s="5" t="s">
        <v>1001</v>
      </c>
      <c r="B2052" s="5" t="str">
        <f>VLOOKUP(LEFT(A2052,5),CA_Counties_TIGER2016!$D$2:$E$59,2,FALSE)</f>
        <v>San Bernardino</v>
      </c>
      <c r="C2052" s="5" t="s">
        <v>1448</v>
      </c>
      <c r="D2052" s="6">
        <v>0.12541819775139679</v>
      </c>
    </row>
    <row r="2053" spans="1:4" x14ac:dyDescent="0.3">
      <c r="A2053" s="7" t="s">
        <v>1002</v>
      </c>
      <c r="B2053" s="7" t="str">
        <f>VLOOKUP(LEFT(A2053,5),CA_Counties_TIGER2016!$D$2:$E$59,2,FALSE)</f>
        <v>San Bernardino</v>
      </c>
      <c r="C2053" s="7" t="s">
        <v>1448</v>
      </c>
      <c r="D2053" s="8">
        <v>0.12541819775139679</v>
      </c>
    </row>
    <row r="2054" spans="1:4" x14ac:dyDescent="0.3">
      <c r="A2054" s="5" t="s">
        <v>1003</v>
      </c>
      <c r="B2054" s="5" t="str">
        <f>VLOOKUP(LEFT(A2054,5),CA_Counties_TIGER2016!$D$2:$E$59,2,FALSE)</f>
        <v>San Bernardino</v>
      </c>
      <c r="C2054" s="5" t="s">
        <v>1448</v>
      </c>
      <c r="D2054" s="6">
        <v>0.12541819775139679</v>
      </c>
    </row>
    <row r="2055" spans="1:4" x14ac:dyDescent="0.3">
      <c r="A2055" s="7" t="s">
        <v>2832</v>
      </c>
      <c r="B2055" s="7" t="str">
        <f>VLOOKUP(LEFT(A2055,5),CA_Counties_TIGER2016!$D$2:$E$59,2,FALSE)</f>
        <v>San Bernardino</v>
      </c>
      <c r="C2055" s="7" t="s">
        <v>1552</v>
      </c>
      <c r="D2055" s="8">
        <v>0.12251122900329024</v>
      </c>
    </row>
    <row r="2056" spans="1:4" x14ac:dyDescent="0.3">
      <c r="A2056" s="5" t="s">
        <v>2833</v>
      </c>
      <c r="B2056" s="5" t="str">
        <f>VLOOKUP(LEFT(A2056,5),CA_Counties_TIGER2016!$D$2:$E$59,2,FALSE)</f>
        <v>San Francisco</v>
      </c>
      <c r="C2056" s="5" t="s">
        <v>1545</v>
      </c>
      <c r="D2056" s="6">
        <v>0.1920829907255345</v>
      </c>
    </row>
    <row r="2057" spans="1:4" x14ac:dyDescent="0.3">
      <c r="A2057" s="7" t="s">
        <v>2834</v>
      </c>
      <c r="B2057" s="7" t="str">
        <f>VLOOKUP(LEFT(A2057,5),CA_Counties_TIGER2016!$D$2:$E$59,2,FALSE)</f>
        <v>San Francisco</v>
      </c>
      <c r="C2057" s="7" t="s">
        <v>1545</v>
      </c>
      <c r="D2057" s="8">
        <v>0.1920829907255345</v>
      </c>
    </row>
    <row r="2058" spans="1:4" x14ac:dyDescent="0.3">
      <c r="A2058" s="5" t="s">
        <v>2835</v>
      </c>
      <c r="B2058" s="5" t="str">
        <f>VLOOKUP(LEFT(A2058,5),CA_Counties_TIGER2016!$D$2:$E$59,2,FALSE)</f>
        <v>San Francisco</v>
      </c>
      <c r="C2058" s="5" t="s">
        <v>1545</v>
      </c>
      <c r="D2058" s="6">
        <v>0.1920829907255345</v>
      </c>
    </row>
    <row r="2059" spans="1:4" x14ac:dyDescent="0.3">
      <c r="A2059" s="7" t="s">
        <v>2836</v>
      </c>
      <c r="B2059" s="7" t="str">
        <f>VLOOKUP(LEFT(A2059,5),CA_Counties_TIGER2016!$D$2:$E$59,2,FALSE)</f>
        <v>San Francisco</v>
      </c>
      <c r="C2059" s="7" t="s">
        <v>1545</v>
      </c>
      <c r="D2059" s="8">
        <v>0.1920829907255345</v>
      </c>
    </row>
    <row r="2060" spans="1:4" x14ac:dyDescent="0.3">
      <c r="A2060" s="5" t="s">
        <v>2837</v>
      </c>
      <c r="B2060" s="5" t="str">
        <f>VLOOKUP(LEFT(A2060,5),CA_Counties_TIGER2016!$D$2:$E$59,2,FALSE)</f>
        <v>San Bernardino</v>
      </c>
      <c r="C2060" s="5" t="s">
        <v>1552</v>
      </c>
      <c r="D2060" s="6">
        <v>0.12251122900329024</v>
      </c>
    </row>
    <row r="2061" spans="1:4" x14ac:dyDescent="0.3">
      <c r="A2061" s="7" t="s">
        <v>1004</v>
      </c>
      <c r="B2061" s="7" t="str">
        <f>VLOOKUP(LEFT(A2061,5),CA_Counties_TIGER2016!$D$2:$E$59,2,FALSE)</f>
        <v>San Francisco</v>
      </c>
      <c r="C2061" s="7" t="s">
        <v>1545</v>
      </c>
      <c r="D2061" s="8">
        <v>0.1920829907255345</v>
      </c>
    </row>
    <row r="2062" spans="1:4" x14ac:dyDescent="0.3">
      <c r="A2062" s="5" t="s">
        <v>2838</v>
      </c>
      <c r="B2062" s="5" t="str">
        <f>VLOOKUP(LEFT(A2062,5),CA_Counties_TIGER2016!$D$2:$E$59,2,FALSE)</f>
        <v>San Francisco</v>
      </c>
      <c r="C2062" s="5" t="s">
        <v>1545</v>
      </c>
      <c r="D2062" s="6">
        <v>0.1920829907255345</v>
      </c>
    </row>
    <row r="2063" spans="1:4" x14ac:dyDescent="0.3">
      <c r="A2063" s="7" t="s">
        <v>2839</v>
      </c>
      <c r="B2063" s="7" t="str">
        <f>VLOOKUP(LEFT(A2063,5),CA_Counties_TIGER2016!$D$2:$E$59,2,FALSE)</f>
        <v>San Francisco</v>
      </c>
      <c r="C2063" s="7" t="s">
        <v>1545</v>
      </c>
      <c r="D2063" s="8">
        <v>0.1920829907255345</v>
      </c>
    </row>
    <row r="2064" spans="1:4" x14ac:dyDescent="0.3">
      <c r="A2064" s="5" t="s">
        <v>2840</v>
      </c>
      <c r="B2064" s="5" t="str">
        <f>VLOOKUP(LEFT(A2064,5),CA_Counties_TIGER2016!$D$2:$E$59,2,FALSE)</f>
        <v>San Francisco</v>
      </c>
      <c r="C2064" s="5" t="s">
        <v>1545</v>
      </c>
      <c r="D2064" s="6">
        <v>0.1920829907255345</v>
      </c>
    </row>
    <row r="2065" spans="1:4" x14ac:dyDescent="0.3">
      <c r="A2065" s="7" t="s">
        <v>2841</v>
      </c>
      <c r="B2065" s="7" t="str">
        <f>VLOOKUP(LEFT(A2065,5),CA_Counties_TIGER2016!$D$2:$E$59,2,FALSE)</f>
        <v>San Bernardino</v>
      </c>
      <c r="C2065" s="7" t="s">
        <v>1448</v>
      </c>
      <c r="D2065" s="8">
        <v>0.12541819775139679</v>
      </c>
    </row>
    <row r="2066" spans="1:4" x14ac:dyDescent="0.3">
      <c r="A2066" s="5" t="s">
        <v>2842</v>
      </c>
      <c r="B2066" s="5" t="str">
        <f>VLOOKUP(LEFT(A2066,5),CA_Counties_TIGER2016!$D$2:$E$59,2,FALSE)</f>
        <v>San Bernardino</v>
      </c>
      <c r="C2066" s="5" t="s">
        <v>1448</v>
      </c>
      <c r="D2066" s="6">
        <v>0.12541819775139679</v>
      </c>
    </row>
    <row r="2067" spans="1:4" x14ac:dyDescent="0.3">
      <c r="A2067" s="7" t="s">
        <v>2843</v>
      </c>
      <c r="B2067" s="7" t="str">
        <f>VLOOKUP(LEFT(A2067,5),CA_Counties_TIGER2016!$D$2:$E$59,2,FALSE)</f>
        <v>San Bernardino</v>
      </c>
      <c r="C2067" s="7" t="s">
        <v>1448</v>
      </c>
      <c r="D2067" s="8">
        <v>0.12541819775139679</v>
      </c>
    </row>
    <row r="2068" spans="1:4" x14ac:dyDescent="0.3">
      <c r="A2068" s="5" t="s">
        <v>2844</v>
      </c>
      <c r="B2068" s="5" t="str">
        <f>VLOOKUP(LEFT(A2068,5),CA_Counties_TIGER2016!$D$2:$E$59,2,FALSE)</f>
        <v>San Bernardino</v>
      </c>
      <c r="C2068" s="5" t="s">
        <v>1448</v>
      </c>
      <c r="D2068" s="6">
        <v>0.12541819775139679</v>
      </c>
    </row>
    <row r="2069" spans="1:4" x14ac:dyDescent="0.3">
      <c r="A2069" s="7" t="s">
        <v>1005</v>
      </c>
      <c r="B2069" s="7" t="str">
        <f>VLOOKUP(LEFT(A2069,5),CA_Counties_TIGER2016!$D$2:$E$59,2,FALSE)</f>
        <v>San Joaquin</v>
      </c>
      <c r="C2069" s="7" t="s">
        <v>1733</v>
      </c>
      <c r="D2069" s="8">
        <v>0.15087765163331726</v>
      </c>
    </row>
    <row r="2070" spans="1:4" x14ac:dyDescent="0.3">
      <c r="A2070" s="5" t="s">
        <v>1008</v>
      </c>
      <c r="B2070" s="5" t="str">
        <f>VLOOKUP(LEFT(A2070,5),CA_Counties_TIGER2016!$D$2:$E$59,2,FALSE)</f>
        <v>San Joaquin</v>
      </c>
      <c r="C2070" s="5" t="s">
        <v>1733</v>
      </c>
      <c r="D2070" s="6">
        <v>0.15087765163331726</v>
      </c>
    </row>
    <row r="2071" spans="1:4" x14ac:dyDescent="0.3">
      <c r="A2071" s="7" t="s">
        <v>1009</v>
      </c>
      <c r="B2071" s="7" t="str">
        <f>VLOOKUP(LEFT(A2071,5),CA_Counties_TIGER2016!$D$2:$E$59,2,FALSE)</f>
        <v>San Joaquin</v>
      </c>
      <c r="C2071" s="7" t="s">
        <v>1733</v>
      </c>
      <c r="D2071" s="8">
        <v>0.15087765163331726</v>
      </c>
    </row>
    <row r="2072" spans="1:4" x14ac:dyDescent="0.3">
      <c r="A2072" s="5" t="s">
        <v>1010</v>
      </c>
      <c r="B2072" s="5" t="str">
        <f>VLOOKUP(LEFT(A2072,5),CA_Counties_TIGER2016!$D$2:$E$59,2,FALSE)</f>
        <v>San Joaquin</v>
      </c>
      <c r="C2072" s="5" t="s">
        <v>1733</v>
      </c>
      <c r="D2072" s="6">
        <v>0.15087765163331726</v>
      </c>
    </row>
    <row r="2073" spans="1:4" x14ac:dyDescent="0.3">
      <c r="A2073" s="7" t="s">
        <v>1012</v>
      </c>
      <c r="B2073" s="7" t="str">
        <f>VLOOKUP(LEFT(A2073,5),CA_Counties_TIGER2016!$D$2:$E$59,2,FALSE)</f>
        <v>San Bernardino</v>
      </c>
      <c r="C2073" s="7" t="s">
        <v>2017</v>
      </c>
      <c r="D2073" s="8">
        <v>0.14364432015980119</v>
      </c>
    </row>
    <row r="2074" spans="1:4" x14ac:dyDescent="0.3">
      <c r="A2074" s="5" t="s">
        <v>1013</v>
      </c>
      <c r="B2074" s="5" t="str">
        <f>VLOOKUP(LEFT(A2074,5),CA_Counties_TIGER2016!$D$2:$E$59,2,FALSE)</f>
        <v>San Bernardino</v>
      </c>
      <c r="C2074" s="5" t="s">
        <v>1448</v>
      </c>
      <c r="D2074" s="6">
        <v>0.12541819775139679</v>
      </c>
    </row>
    <row r="2075" spans="1:4" x14ac:dyDescent="0.3">
      <c r="A2075" s="7" t="s">
        <v>1014</v>
      </c>
      <c r="B2075" s="7" t="str">
        <f>VLOOKUP(LEFT(A2075,5),CA_Counties_TIGER2016!$D$2:$E$59,2,FALSE)</f>
        <v>San Bernardino</v>
      </c>
      <c r="C2075" s="7" t="s">
        <v>1448</v>
      </c>
      <c r="D2075" s="8">
        <v>0.12541819775139679</v>
      </c>
    </row>
    <row r="2076" spans="1:4" x14ac:dyDescent="0.3">
      <c r="A2076" s="5" t="s">
        <v>2845</v>
      </c>
      <c r="B2076" s="5" t="str">
        <f>VLOOKUP(LEFT(A2076,5),CA_Counties_TIGER2016!$D$2:$E$59,2,FALSE)</f>
        <v>San Francisco</v>
      </c>
      <c r="C2076" s="5" t="s">
        <v>1545</v>
      </c>
      <c r="D2076" s="6">
        <v>0.1920829907255345</v>
      </c>
    </row>
    <row r="2077" spans="1:4" x14ac:dyDescent="0.3">
      <c r="A2077" s="7" t="s">
        <v>2846</v>
      </c>
      <c r="B2077" s="7" t="str">
        <f>VLOOKUP(LEFT(A2077,5),CA_Counties_TIGER2016!$D$2:$E$59,2,FALSE)</f>
        <v>San Francisco</v>
      </c>
      <c r="C2077" s="7" t="s">
        <v>1545</v>
      </c>
      <c r="D2077" s="8">
        <v>0.1920829907255345</v>
      </c>
    </row>
    <row r="2078" spans="1:4" x14ac:dyDescent="0.3">
      <c r="A2078" s="5" t="s">
        <v>2847</v>
      </c>
      <c r="B2078" s="5" t="str">
        <f>VLOOKUP(LEFT(A2078,5),CA_Counties_TIGER2016!$D$2:$E$59,2,FALSE)</f>
        <v>San Francisco</v>
      </c>
      <c r="C2078" s="5" t="s">
        <v>1545</v>
      </c>
      <c r="D2078" s="6">
        <v>0.1920829907255345</v>
      </c>
    </row>
    <row r="2079" spans="1:4" x14ac:dyDescent="0.3">
      <c r="A2079" s="7" t="s">
        <v>2848</v>
      </c>
      <c r="B2079" s="7" t="str">
        <f>VLOOKUP(LEFT(A2079,5),CA_Counties_TIGER2016!$D$2:$E$59,2,FALSE)</f>
        <v>San Francisco</v>
      </c>
      <c r="C2079" s="7" t="s">
        <v>1545</v>
      </c>
      <c r="D2079" s="8">
        <v>0.1920829907255345</v>
      </c>
    </row>
    <row r="2080" spans="1:4" x14ac:dyDescent="0.3">
      <c r="A2080" s="5" t="s">
        <v>2849</v>
      </c>
      <c r="B2080" s="5" t="str">
        <f>VLOOKUP(LEFT(A2080,5),CA_Counties_TIGER2016!$D$2:$E$59,2,FALSE)</f>
        <v>San Francisco</v>
      </c>
      <c r="C2080" s="5" t="s">
        <v>1545</v>
      </c>
      <c r="D2080" s="6">
        <v>0.1920829907255345</v>
      </c>
    </row>
    <row r="2081" spans="1:4" x14ac:dyDescent="0.3">
      <c r="A2081" s="7" t="s">
        <v>2850</v>
      </c>
      <c r="B2081" s="7" t="str">
        <f>VLOOKUP(LEFT(A2081,5),CA_Counties_TIGER2016!$D$2:$E$59,2,FALSE)</f>
        <v>San Francisco</v>
      </c>
      <c r="C2081" s="7" t="s">
        <v>1545</v>
      </c>
      <c r="D2081" s="8">
        <v>0.1920829907255345</v>
      </c>
    </row>
    <row r="2082" spans="1:4" x14ac:dyDescent="0.3">
      <c r="A2082" s="5" t="s">
        <v>2851</v>
      </c>
      <c r="B2082" s="5" t="str">
        <f>VLOOKUP(LEFT(A2082,5),CA_Counties_TIGER2016!$D$2:$E$59,2,FALSE)</f>
        <v>San Francisco</v>
      </c>
      <c r="C2082" s="5" t="s">
        <v>1545</v>
      </c>
      <c r="D2082" s="6">
        <v>0.1920829907255345</v>
      </c>
    </row>
    <row r="2083" spans="1:4" x14ac:dyDescent="0.3">
      <c r="A2083" s="7" t="s">
        <v>2852</v>
      </c>
      <c r="B2083" s="7" t="str">
        <f>VLOOKUP(LEFT(A2083,5),CA_Counties_TIGER2016!$D$2:$E$59,2,FALSE)</f>
        <v>San Francisco</v>
      </c>
      <c r="C2083" s="7" t="s">
        <v>1545</v>
      </c>
      <c r="D2083" s="8">
        <v>0.1920829907255345</v>
      </c>
    </row>
    <row r="2084" spans="1:4" x14ac:dyDescent="0.3">
      <c r="A2084" s="5" t="s">
        <v>2853</v>
      </c>
      <c r="B2084" s="5" t="str">
        <f>VLOOKUP(LEFT(A2084,5),CA_Counties_TIGER2016!$D$2:$E$59,2,FALSE)</f>
        <v>San Francisco</v>
      </c>
      <c r="C2084" s="5" t="s">
        <v>1545</v>
      </c>
      <c r="D2084" s="6">
        <v>0.1920829907255345</v>
      </c>
    </row>
    <row r="2085" spans="1:4" x14ac:dyDescent="0.3">
      <c r="A2085" s="7" t="s">
        <v>2854</v>
      </c>
      <c r="B2085" s="7" t="str">
        <f>VLOOKUP(LEFT(A2085,5),CA_Counties_TIGER2016!$D$2:$E$59,2,FALSE)</f>
        <v>San Francisco</v>
      </c>
      <c r="C2085" s="7" t="s">
        <v>1545</v>
      </c>
      <c r="D2085" s="8">
        <v>0.1920829907255345</v>
      </c>
    </row>
    <row r="2086" spans="1:4" x14ac:dyDescent="0.3">
      <c r="A2086" s="5" t="s">
        <v>2855</v>
      </c>
      <c r="B2086" s="5" t="str">
        <f>VLOOKUP(LEFT(A2086,5),CA_Counties_TIGER2016!$D$2:$E$59,2,FALSE)</f>
        <v>San Joaquin</v>
      </c>
      <c r="C2086" s="5" t="s">
        <v>1733</v>
      </c>
      <c r="D2086" s="6">
        <v>0.15087765163331726</v>
      </c>
    </row>
    <row r="2087" spans="1:4" x14ac:dyDescent="0.3">
      <c r="A2087" s="7" t="s">
        <v>2856</v>
      </c>
      <c r="B2087" s="7" t="str">
        <f>VLOOKUP(LEFT(A2087,5),CA_Counties_TIGER2016!$D$2:$E$59,2,FALSE)</f>
        <v>San Joaquin</v>
      </c>
      <c r="C2087" s="7" t="s">
        <v>1733</v>
      </c>
      <c r="D2087" s="8">
        <v>0.15087765163331726</v>
      </c>
    </row>
    <row r="2088" spans="1:4" x14ac:dyDescent="0.3">
      <c r="A2088" s="5" t="s">
        <v>2857</v>
      </c>
      <c r="B2088" s="5" t="str">
        <f>VLOOKUP(LEFT(A2088,5),CA_Counties_TIGER2016!$D$2:$E$59,2,FALSE)</f>
        <v>San Joaquin</v>
      </c>
      <c r="C2088" s="5" t="s">
        <v>1733</v>
      </c>
      <c r="D2088" s="6">
        <v>0.15087765163331726</v>
      </c>
    </row>
    <row r="2089" spans="1:4" x14ac:dyDescent="0.3">
      <c r="A2089" s="7" t="s">
        <v>2858</v>
      </c>
      <c r="B2089" s="7" t="str">
        <f>VLOOKUP(LEFT(A2089,5),CA_Counties_TIGER2016!$D$2:$E$59,2,FALSE)</f>
        <v>San Joaquin</v>
      </c>
      <c r="C2089" s="7" t="s">
        <v>1733</v>
      </c>
      <c r="D2089" s="8">
        <v>0.15087765163331726</v>
      </c>
    </row>
    <row r="2090" spans="1:4" x14ac:dyDescent="0.3">
      <c r="A2090" s="5" t="s">
        <v>2859</v>
      </c>
      <c r="B2090" s="5" t="str">
        <f>VLOOKUP(LEFT(A2090,5),CA_Counties_TIGER2016!$D$2:$E$59,2,FALSE)</f>
        <v>San Joaquin</v>
      </c>
      <c r="C2090" s="5" t="s">
        <v>1733</v>
      </c>
      <c r="D2090" s="6">
        <v>0.15087765163331726</v>
      </c>
    </row>
    <row r="2091" spans="1:4" x14ac:dyDescent="0.3">
      <c r="A2091" s="7" t="s">
        <v>2860</v>
      </c>
      <c r="B2091" s="7" t="str">
        <f>VLOOKUP(LEFT(A2091,5),CA_Counties_TIGER2016!$D$2:$E$59,2,FALSE)</f>
        <v>San Joaquin</v>
      </c>
      <c r="C2091" s="7" t="s">
        <v>1733</v>
      </c>
      <c r="D2091" s="8">
        <v>0.15087765163331726</v>
      </c>
    </row>
    <row r="2092" spans="1:4" x14ac:dyDescent="0.3">
      <c r="A2092" s="5" t="s">
        <v>2861</v>
      </c>
      <c r="B2092" s="5" t="str">
        <f>VLOOKUP(LEFT(A2092,5),CA_Counties_TIGER2016!$D$2:$E$59,2,FALSE)</f>
        <v>San Joaquin</v>
      </c>
      <c r="C2092" s="5" t="s">
        <v>1733</v>
      </c>
      <c r="D2092" s="6">
        <v>0.15087765163331726</v>
      </c>
    </row>
    <row r="2093" spans="1:4" x14ac:dyDescent="0.3">
      <c r="A2093" s="7" t="s">
        <v>2862</v>
      </c>
      <c r="B2093" s="7" t="str">
        <f>VLOOKUP(LEFT(A2093,5),CA_Counties_TIGER2016!$D$2:$E$59,2,FALSE)</f>
        <v>San Joaquin</v>
      </c>
      <c r="C2093" s="7" t="s">
        <v>1733</v>
      </c>
      <c r="D2093" s="8">
        <v>0.15087765163331726</v>
      </c>
    </row>
    <row r="2094" spans="1:4" x14ac:dyDescent="0.3">
      <c r="A2094" s="5" t="s">
        <v>2863</v>
      </c>
      <c r="B2094" s="5" t="str">
        <f>VLOOKUP(LEFT(A2094,5),CA_Counties_TIGER2016!$D$2:$E$59,2,FALSE)</f>
        <v>San Joaquin</v>
      </c>
      <c r="C2094" s="5" t="s">
        <v>1733</v>
      </c>
      <c r="D2094" s="6">
        <v>0.15087765163331726</v>
      </c>
    </row>
    <row r="2095" spans="1:4" x14ac:dyDescent="0.3">
      <c r="A2095" s="7" t="s">
        <v>2864</v>
      </c>
      <c r="B2095" s="7" t="str">
        <f>VLOOKUP(LEFT(A2095,5),CA_Counties_TIGER2016!$D$2:$E$59,2,FALSE)</f>
        <v>San Joaquin</v>
      </c>
      <c r="C2095" s="7" t="s">
        <v>1733</v>
      </c>
      <c r="D2095" s="8">
        <v>0.15087765163331726</v>
      </c>
    </row>
    <row r="2096" spans="1:4" x14ac:dyDescent="0.3">
      <c r="A2096" s="5" t="s">
        <v>2865</v>
      </c>
      <c r="B2096" s="5" t="str">
        <f>VLOOKUP(LEFT(A2096,5),CA_Counties_TIGER2016!$D$2:$E$59,2,FALSE)</f>
        <v>San Joaquin</v>
      </c>
      <c r="C2096" s="5" t="s">
        <v>1733</v>
      </c>
      <c r="D2096" s="6">
        <v>0.15087765163331726</v>
      </c>
    </row>
    <row r="2097" spans="1:4" x14ac:dyDescent="0.3">
      <c r="A2097" s="7" t="s">
        <v>2866</v>
      </c>
      <c r="B2097" s="7" t="str">
        <f>VLOOKUP(LEFT(A2097,5),CA_Counties_TIGER2016!$D$2:$E$59,2,FALSE)</f>
        <v>San Joaquin</v>
      </c>
      <c r="C2097" s="7" t="s">
        <v>1733</v>
      </c>
      <c r="D2097" s="8">
        <v>0.15087765163331726</v>
      </c>
    </row>
    <row r="2098" spans="1:4" x14ac:dyDescent="0.3">
      <c r="A2098" s="5" t="s">
        <v>2867</v>
      </c>
      <c r="B2098" s="5" t="str">
        <f>VLOOKUP(LEFT(A2098,5),CA_Counties_TIGER2016!$D$2:$E$59,2,FALSE)</f>
        <v>San Francisco</v>
      </c>
      <c r="C2098" s="5" t="s">
        <v>1545</v>
      </c>
      <c r="D2098" s="6">
        <v>0.1920829907255345</v>
      </c>
    </row>
    <row r="2099" spans="1:4" x14ac:dyDescent="0.3">
      <c r="A2099" s="7" t="s">
        <v>2868</v>
      </c>
      <c r="B2099" s="7" t="str">
        <f>VLOOKUP(LEFT(A2099,5),CA_Counties_TIGER2016!$D$2:$E$59,2,FALSE)</f>
        <v>San Francisco</v>
      </c>
      <c r="C2099" s="7" t="s">
        <v>1545</v>
      </c>
      <c r="D2099" s="8">
        <v>0.1920829907255345</v>
      </c>
    </row>
    <row r="2100" spans="1:4" x14ac:dyDescent="0.3">
      <c r="A2100" s="5" t="s">
        <v>2869</v>
      </c>
      <c r="B2100" s="5" t="str">
        <f>VLOOKUP(LEFT(A2100,5),CA_Counties_TIGER2016!$D$2:$E$59,2,FALSE)</f>
        <v>Yolo</v>
      </c>
      <c r="C2100" s="5" t="s">
        <v>1594</v>
      </c>
      <c r="D2100" s="6">
        <v>0.20818755994283814</v>
      </c>
    </row>
    <row r="2101" spans="1:4" x14ac:dyDescent="0.3">
      <c r="A2101" s="7" t="s">
        <v>2870</v>
      </c>
      <c r="B2101" s="7" t="str">
        <f>VLOOKUP(LEFT(A2101,5),CA_Counties_TIGER2016!$D$2:$E$59,2,FALSE)</f>
        <v>Yolo</v>
      </c>
      <c r="C2101" s="7" t="s">
        <v>1594</v>
      </c>
      <c r="D2101" s="8">
        <v>0.20818755994283814</v>
      </c>
    </row>
    <row r="2102" spans="1:4" x14ac:dyDescent="0.3">
      <c r="A2102" s="5" t="s">
        <v>2871</v>
      </c>
      <c r="B2102" s="5" t="str">
        <f>VLOOKUP(LEFT(A2102,5),CA_Counties_TIGER2016!$D$2:$E$59,2,FALSE)</f>
        <v>San Joaquin</v>
      </c>
      <c r="C2102" s="5" t="s">
        <v>1733</v>
      </c>
      <c r="D2102" s="6">
        <v>0.15087765163331726</v>
      </c>
    </row>
    <row r="2103" spans="1:4" x14ac:dyDescent="0.3">
      <c r="A2103" s="7" t="s">
        <v>2872</v>
      </c>
      <c r="B2103" s="7" t="str">
        <f>VLOOKUP(LEFT(A2103,5),CA_Counties_TIGER2016!$D$2:$E$59,2,FALSE)</f>
        <v>San Joaquin</v>
      </c>
      <c r="C2103" s="7" t="s">
        <v>1733</v>
      </c>
      <c r="D2103" s="8">
        <v>0.15087765163331726</v>
      </c>
    </row>
    <row r="2104" spans="1:4" x14ac:dyDescent="0.3">
      <c r="A2104" s="5" t="s">
        <v>2873</v>
      </c>
      <c r="B2104" s="5" t="str">
        <f>VLOOKUP(LEFT(A2104,5),CA_Counties_TIGER2016!$D$2:$E$59,2,FALSE)</f>
        <v>San Joaquin</v>
      </c>
      <c r="C2104" s="5" t="s">
        <v>1733</v>
      </c>
      <c r="D2104" s="6">
        <v>0.15087765163331726</v>
      </c>
    </row>
    <row r="2105" spans="1:4" x14ac:dyDescent="0.3">
      <c r="A2105" s="7" t="s">
        <v>2874</v>
      </c>
      <c r="B2105" s="7" t="str">
        <f>VLOOKUP(LEFT(A2105,5),CA_Counties_TIGER2016!$D$2:$E$59,2,FALSE)</f>
        <v>San Joaquin</v>
      </c>
      <c r="C2105" s="7" t="s">
        <v>1733</v>
      </c>
      <c r="D2105" s="8">
        <v>0.15087765163331726</v>
      </c>
    </row>
    <row r="2106" spans="1:4" x14ac:dyDescent="0.3">
      <c r="A2106" s="5" t="s">
        <v>2875</v>
      </c>
      <c r="B2106" s="5" t="str">
        <f>VLOOKUP(LEFT(A2106,5),CA_Counties_TIGER2016!$D$2:$E$59,2,FALSE)</f>
        <v>San Joaquin</v>
      </c>
      <c r="C2106" s="5" t="s">
        <v>1733</v>
      </c>
      <c r="D2106" s="6">
        <v>0.15087765163331726</v>
      </c>
    </row>
    <row r="2107" spans="1:4" x14ac:dyDescent="0.3">
      <c r="A2107" s="7" t="s">
        <v>2876</v>
      </c>
      <c r="B2107" s="7" t="str">
        <f>VLOOKUP(LEFT(A2107,5),CA_Counties_TIGER2016!$D$2:$E$59,2,FALSE)</f>
        <v>San Joaquin</v>
      </c>
      <c r="C2107" s="7" t="s">
        <v>1733</v>
      </c>
      <c r="D2107" s="8">
        <v>0.15087765163331726</v>
      </c>
    </row>
    <row r="2108" spans="1:4" x14ac:dyDescent="0.3">
      <c r="A2108" s="5" t="s">
        <v>2877</v>
      </c>
      <c r="B2108" s="5" t="str">
        <f>VLOOKUP(LEFT(A2108,5),CA_Counties_TIGER2016!$D$2:$E$59,2,FALSE)</f>
        <v>San Joaquin</v>
      </c>
      <c r="C2108" s="5" t="s">
        <v>1733</v>
      </c>
      <c r="D2108" s="6">
        <v>0.15087765163331726</v>
      </c>
    </row>
    <row r="2109" spans="1:4" x14ac:dyDescent="0.3">
      <c r="A2109" s="7" t="s">
        <v>2878</v>
      </c>
      <c r="B2109" s="7" t="str">
        <f>VLOOKUP(LEFT(A2109,5),CA_Counties_TIGER2016!$D$2:$E$59,2,FALSE)</f>
        <v>San Joaquin</v>
      </c>
      <c r="C2109" s="7" t="s">
        <v>1733</v>
      </c>
      <c r="D2109" s="8">
        <v>0.15087765163331726</v>
      </c>
    </row>
    <row r="2110" spans="1:4" x14ac:dyDescent="0.3">
      <c r="A2110" s="5" t="s">
        <v>1015</v>
      </c>
      <c r="B2110" s="5" t="str">
        <f>VLOOKUP(LEFT(A2110,5),CA_Counties_TIGER2016!$D$2:$E$59,2,FALSE)</f>
        <v>San Joaquin</v>
      </c>
      <c r="C2110" s="5" t="s">
        <v>1733</v>
      </c>
      <c r="D2110" s="6">
        <v>0.15087765163331726</v>
      </c>
    </row>
    <row r="2111" spans="1:4" x14ac:dyDescent="0.3">
      <c r="A2111" s="7" t="s">
        <v>2879</v>
      </c>
      <c r="B2111" s="7" t="str">
        <f>VLOOKUP(LEFT(A2111,5),CA_Counties_TIGER2016!$D$2:$E$59,2,FALSE)</f>
        <v>Yolo</v>
      </c>
      <c r="C2111" s="7" t="s">
        <v>1594</v>
      </c>
      <c r="D2111" s="8">
        <v>0.20818755994283814</v>
      </c>
    </row>
    <row r="2112" spans="1:4" x14ac:dyDescent="0.3">
      <c r="A2112" s="5" t="s">
        <v>2880</v>
      </c>
      <c r="B2112" s="5" t="str">
        <f>VLOOKUP(LEFT(A2112,5),CA_Counties_TIGER2016!$D$2:$E$59,2,FALSE)</f>
        <v>San Diego</v>
      </c>
      <c r="C2112" s="5" t="s">
        <v>1428</v>
      </c>
      <c r="D2112" s="6">
        <v>0.10005694716598504</v>
      </c>
    </row>
    <row r="2113" spans="1:4" x14ac:dyDescent="0.3">
      <c r="A2113" s="7" t="s">
        <v>2881</v>
      </c>
      <c r="B2113" s="7" t="str">
        <f>VLOOKUP(LEFT(A2113,5),CA_Counties_TIGER2016!$D$2:$E$59,2,FALSE)</f>
        <v>Los Angeles</v>
      </c>
      <c r="C2113" s="7" t="s">
        <v>1423</v>
      </c>
      <c r="D2113" s="8">
        <v>0.27768249765510217</v>
      </c>
    </row>
    <row r="2114" spans="1:4" x14ac:dyDescent="0.3">
      <c r="A2114" s="5" t="s">
        <v>2882</v>
      </c>
      <c r="B2114" s="5" t="str">
        <f>VLOOKUP(LEFT(A2114,5),CA_Counties_TIGER2016!$D$2:$E$59,2,FALSE)</f>
        <v>San Diego</v>
      </c>
      <c r="C2114" s="5" t="s">
        <v>1428</v>
      </c>
      <c r="D2114" s="6">
        <v>0.10005694716598504</v>
      </c>
    </row>
    <row r="2115" spans="1:4" x14ac:dyDescent="0.3">
      <c r="A2115" s="7" t="s">
        <v>1016</v>
      </c>
      <c r="B2115" s="7" t="str">
        <f>VLOOKUP(LEFT(A2115,5),CA_Counties_TIGER2016!$D$2:$E$59,2,FALSE)</f>
        <v>Los Angeles</v>
      </c>
      <c r="C2115" s="7" t="s">
        <v>1423</v>
      </c>
      <c r="D2115" s="8">
        <v>0.27768249765510217</v>
      </c>
    </row>
    <row r="2116" spans="1:4" x14ac:dyDescent="0.3">
      <c r="A2116" s="5" t="s">
        <v>1017</v>
      </c>
      <c r="B2116" s="5" t="str">
        <f>VLOOKUP(LEFT(A2116,5),CA_Counties_TIGER2016!$D$2:$E$59,2,FALSE)</f>
        <v>Los Angeles</v>
      </c>
      <c r="C2116" s="5" t="s">
        <v>1423</v>
      </c>
      <c r="D2116" s="6">
        <v>0.27768249765510217</v>
      </c>
    </row>
    <row r="2117" spans="1:4" x14ac:dyDescent="0.3">
      <c r="A2117" s="7" t="s">
        <v>1018</v>
      </c>
      <c r="B2117" s="7" t="str">
        <f>VLOOKUP(LEFT(A2117,5),CA_Counties_TIGER2016!$D$2:$E$59,2,FALSE)</f>
        <v>Los Angeles</v>
      </c>
      <c r="C2117" s="7" t="s">
        <v>1423</v>
      </c>
      <c r="D2117" s="8">
        <v>0.27768249765510217</v>
      </c>
    </row>
    <row r="2118" spans="1:4" x14ac:dyDescent="0.3">
      <c r="A2118" s="5" t="s">
        <v>1019</v>
      </c>
      <c r="B2118" s="5" t="str">
        <f>VLOOKUP(LEFT(A2118,5),CA_Counties_TIGER2016!$D$2:$E$59,2,FALSE)</f>
        <v>Los Angeles</v>
      </c>
      <c r="C2118" s="5" t="s">
        <v>1423</v>
      </c>
      <c r="D2118" s="6">
        <v>0.27768249765510217</v>
      </c>
    </row>
    <row r="2119" spans="1:4" x14ac:dyDescent="0.3">
      <c r="A2119" s="7" t="s">
        <v>1020</v>
      </c>
      <c r="B2119" s="7" t="str">
        <f>VLOOKUP(LEFT(A2119,5),CA_Counties_TIGER2016!$D$2:$E$59,2,FALSE)</f>
        <v>Los Angeles</v>
      </c>
      <c r="C2119" s="7" t="s">
        <v>1423</v>
      </c>
      <c r="D2119" s="8">
        <v>0.27768249765510217</v>
      </c>
    </row>
    <row r="2120" spans="1:4" x14ac:dyDescent="0.3">
      <c r="A2120" s="5" t="s">
        <v>2883</v>
      </c>
      <c r="B2120" s="5" t="str">
        <f>VLOOKUP(LEFT(A2120,5),CA_Counties_TIGER2016!$D$2:$E$59,2,FALSE)</f>
        <v>Los Angeles</v>
      </c>
      <c r="C2120" s="5" t="s">
        <v>1423</v>
      </c>
      <c r="D2120" s="6">
        <v>0.27768249765510217</v>
      </c>
    </row>
    <row r="2121" spans="1:4" x14ac:dyDescent="0.3">
      <c r="A2121" s="7" t="s">
        <v>1021</v>
      </c>
      <c r="B2121" s="7" t="str">
        <f>VLOOKUP(LEFT(A2121,5),CA_Counties_TIGER2016!$D$2:$E$59,2,FALSE)</f>
        <v>Los Angeles</v>
      </c>
      <c r="C2121" s="7" t="s">
        <v>1423</v>
      </c>
      <c r="D2121" s="8">
        <v>0.27768249765510217</v>
      </c>
    </row>
    <row r="2122" spans="1:4" x14ac:dyDescent="0.3">
      <c r="A2122" s="5" t="s">
        <v>2884</v>
      </c>
      <c r="B2122" s="5" t="str">
        <f>VLOOKUP(LEFT(A2122,5),CA_Counties_TIGER2016!$D$2:$E$59,2,FALSE)</f>
        <v>Stanislaus</v>
      </c>
      <c r="C2122" s="5" t="s">
        <v>1440</v>
      </c>
      <c r="D2122" s="6">
        <v>0.12699954581978523</v>
      </c>
    </row>
    <row r="2123" spans="1:4" x14ac:dyDescent="0.3">
      <c r="A2123" s="7" t="s">
        <v>2885</v>
      </c>
      <c r="B2123" s="7" t="str">
        <f>VLOOKUP(LEFT(A2123,5),CA_Counties_TIGER2016!$D$2:$E$59,2,FALSE)</f>
        <v>Siskiyou</v>
      </c>
      <c r="C2123" s="7" t="s">
        <v>2886</v>
      </c>
      <c r="D2123" s="8">
        <v>0.10473319863400905</v>
      </c>
    </row>
    <row r="2124" spans="1:4" x14ac:dyDescent="0.3">
      <c r="A2124" s="5" t="s">
        <v>2887</v>
      </c>
      <c r="B2124" s="5" t="str">
        <f>VLOOKUP(LEFT(A2124,5),CA_Counties_TIGER2016!$D$2:$E$59,2,FALSE)</f>
        <v>Siskiyou</v>
      </c>
      <c r="C2124" s="5" t="s">
        <v>2888</v>
      </c>
      <c r="D2124" s="6">
        <v>0.14661880848466663</v>
      </c>
    </row>
    <row r="2125" spans="1:4" x14ac:dyDescent="0.3">
      <c r="A2125" s="7" t="s">
        <v>2889</v>
      </c>
      <c r="B2125" s="7" t="str">
        <f>VLOOKUP(LEFT(A2125,5),CA_Counties_TIGER2016!$D$2:$E$59,2,FALSE)</f>
        <v>Siskiyou</v>
      </c>
      <c r="C2125" s="7" t="s">
        <v>2886</v>
      </c>
      <c r="D2125" s="8">
        <v>0.10473319863400905</v>
      </c>
    </row>
    <row r="2126" spans="1:4" x14ac:dyDescent="0.3">
      <c r="A2126" s="5" t="s">
        <v>2890</v>
      </c>
      <c r="B2126" s="5" t="str">
        <f>VLOOKUP(LEFT(A2126,5),CA_Counties_TIGER2016!$D$2:$E$59,2,FALSE)</f>
        <v>Siskiyou</v>
      </c>
      <c r="C2126" s="5" t="s">
        <v>2891</v>
      </c>
      <c r="D2126" s="6">
        <v>0.10710127633927126</v>
      </c>
    </row>
    <row r="2127" spans="1:4" x14ac:dyDescent="0.3">
      <c r="A2127" s="7" t="s">
        <v>2892</v>
      </c>
      <c r="B2127" s="7" t="str">
        <f>VLOOKUP(LEFT(A2127,5),CA_Counties_TIGER2016!$D$2:$E$59,2,FALSE)</f>
        <v>Siskiyou</v>
      </c>
      <c r="C2127" s="7" t="s">
        <v>2886</v>
      </c>
      <c r="D2127" s="8">
        <v>0.10473319863400905</v>
      </c>
    </row>
    <row r="2128" spans="1:4" x14ac:dyDescent="0.3">
      <c r="A2128" s="5" t="s">
        <v>2893</v>
      </c>
      <c r="B2128" s="5" t="str">
        <f>VLOOKUP(LEFT(A2128,5),CA_Counties_TIGER2016!$D$2:$E$59,2,FALSE)</f>
        <v>Siskiyou</v>
      </c>
      <c r="C2128" s="5" t="s">
        <v>2886</v>
      </c>
      <c r="D2128" s="6">
        <v>0.10473319863400905</v>
      </c>
    </row>
    <row r="2129" spans="1:4" x14ac:dyDescent="0.3">
      <c r="A2129" s="7" t="s">
        <v>2894</v>
      </c>
      <c r="B2129" s="7" t="str">
        <f>VLOOKUP(LEFT(A2129,5),CA_Counties_TIGER2016!$D$2:$E$59,2,FALSE)</f>
        <v>Santa Clara</v>
      </c>
      <c r="C2129" s="7" t="s">
        <v>2895</v>
      </c>
      <c r="D2129" s="8">
        <v>0.13413176380227412</v>
      </c>
    </row>
    <row r="2130" spans="1:4" x14ac:dyDescent="0.3">
      <c r="A2130" s="5" t="s">
        <v>2896</v>
      </c>
      <c r="B2130" s="5" t="str">
        <f>VLOOKUP(LEFT(A2130,5),CA_Counties_TIGER2016!$D$2:$E$59,2,FALSE)</f>
        <v>San Bernardino</v>
      </c>
      <c r="C2130" s="5" t="s">
        <v>2897</v>
      </c>
      <c r="D2130" s="6">
        <v>0.13863346338905164</v>
      </c>
    </row>
    <row r="2131" spans="1:4" x14ac:dyDescent="0.3">
      <c r="A2131" s="7" t="s">
        <v>1033</v>
      </c>
      <c r="B2131" s="7" t="str">
        <f>VLOOKUP(LEFT(A2131,5),CA_Counties_TIGER2016!$D$2:$E$59,2,FALSE)</f>
        <v>Los Angeles</v>
      </c>
      <c r="C2131" s="7" t="s">
        <v>1423</v>
      </c>
      <c r="D2131" s="8">
        <v>0.27768249765510217</v>
      </c>
    </row>
    <row r="2132" spans="1:4" x14ac:dyDescent="0.3">
      <c r="A2132" s="5" t="s">
        <v>1034</v>
      </c>
      <c r="B2132" s="5" t="str">
        <f>VLOOKUP(LEFT(A2132,5),CA_Counties_TIGER2016!$D$2:$E$59,2,FALSE)</f>
        <v>Los Angeles</v>
      </c>
      <c r="C2132" s="5" t="s">
        <v>1423</v>
      </c>
      <c r="D2132" s="6">
        <v>0.27768249765510217</v>
      </c>
    </row>
    <row r="2133" spans="1:4" x14ac:dyDescent="0.3">
      <c r="A2133" s="7" t="s">
        <v>1035</v>
      </c>
      <c r="B2133" s="7" t="str">
        <f>VLOOKUP(LEFT(A2133,5),CA_Counties_TIGER2016!$D$2:$E$59,2,FALSE)</f>
        <v>Los Angeles</v>
      </c>
      <c r="C2133" s="7" t="s">
        <v>1423</v>
      </c>
      <c r="D2133" s="8">
        <v>0.27768249765510217</v>
      </c>
    </row>
    <row r="2134" spans="1:4" x14ac:dyDescent="0.3">
      <c r="A2134" s="5" t="s">
        <v>1036</v>
      </c>
      <c r="B2134" s="5" t="str">
        <f>VLOOKUP(LEFT(A2134,5),CA_Counties_TIGER2016!$D$2:$E$59,2,FALSE)</f>
        <v>Los Angeles</v>
      </c>
      <c r="C2134" s="5" t="s">
        <v>1423</v>
      </c>
      <c r="D2134" s="6">
        <v>0.27768249765510217</v>
      </c>
    </row>
    <row r="2135" spans="1:4" x14ac:dyDescent="0.3">
      <c r="A2135" s="7" t="s">
        <v>1037</v>
      </c>
      <c r="B2135" s="7" t="str">
        <f>VLOOKUP(LEFT(A2135,5),CA_Counties_TIGER2016!$D$2:$E$59,2,FALSE)</f>
        <v>Los Angeles</v>
      </c>
      <c r="C2135" s="7" t="s">
        <v>1423</v>
      </c>
      <c r="D2135" s="8">
        <v>0.27768249765510217</v>
      </c>
    </row>
    <row r="2136" spans="1:4" x14ac:dyDescent="0.3">
      <c r="A2136" s="5" t="s">
        <v>2898</v>
      </c>
      <c r="B2136" s="5" t="str">
        <f>VLOOKUP(LEFT(A2136,5),CA_Counties_TIGER2016!$D$2:$E$59,2,FALSE)</f>
        <v>Mono</v>
      </c>
      <c r="C2136" s="5" t="s">
        <v>2899</v>
      </c>
      <c r="D2136" s="6">
        <v>0.1378207326765469</v>
      </c>
    </row>
    <row r="2137" spans="1:4" x14ac:dyDescent="0.3">
      <c r="A2137" s="7" t="s">
        <v>2900</v>
      </c>
      <c r="B2137" s="7" t="str">
        <f>VLOOKUP(LEFT(A2137,5),CA_Counties_TIGER2016!$D$2:$E$59,2,FALSE)</f>
        <v>Mono</v>
      </c>
      <c r="C2137" s="7" t="s">
        <v>2901</v>
      </c>
      <c r="D2137" s="8">
        <v>0.14193909727701104</v>
      </c>
    </row>
    <row r="2138" spans="1:4" x14ac:dyDescent="0.3">
      <c r="A2138" s="5" t="s">
        <v>2902</v>
      </c>
      <c r="B2138" s="5" t="str">
        <f>VLOOKUP(LEFT(A2138,5),CA_Counties_TIGER2016!$D$2:$E$59,2,FALSE)</f>
        <v>Placer</v>
      </c>
      <c r="C2138" s="5" t="s">
        <v>1626</v>
      </c>
      <c r="D2138" s="6">
        <v>0.10670553721089727</v>
      </c>
    </row>
    <row r="2139" spans="1:4" x14ac:dyDescent="0.3">
      <c r="A2139" s="7" t="s">
        <v>2903</v>
      </c>
      <c r="B2139" s="7" t="str">
        <f>VLOOKUP(LEFT(A2139,5),CA_Counties_TIGER2016!$D$2:$E$59,2,FALSE)</f>
        <v>Los Angeles</v>
      </c>
      <c r="C2139" s="7" t="s">
        <v>1423</v>
      </c>
      <c r="D2139" s="8">
        <v>0.27768249765510217</v>
      </c>
    </row>
    <row r="2140" spans="1:4" x14ac:dyDescent="0.3">
      <c r="A2140" s="5" t="s">
        <v>2904</v>
      </c>
      <c r="B2140" s="5" t="str">
        <f>VLOOKUP(LEFT(A2140,5),CA_Counties_TIGER2016!$D$2:$E$59,2,FALSE)</f>
        <v>Los Angeles</v>
      </c>
      <c r="C2140" s="5" t="s">
        <v>1423</v>
      </c>
      <c r="D2140" s="6">
        <v>0.27768249765510217</v>
      </c>
    </row>
    <row r="2141" spans="1:4" x14ac:dyDescent="0.3">
      <c r="A2141" s="7" t="s">
        <v>2905</v>
      </c>
      <c r="B2141" s="7" t="str">
        <f>VLOOKUP(LEFT(A2141,5),CA_Counties_TIGER2016!$D$2:$E$59,2,FALSE)</f>
        <v>Los Angeles</v>
      </c>
      <c r="C2141" s="7" t="s">
        <v>1423</v>
      </c>
      <c r="D2141" s="8">
        <v>0.27768249765510217</v>
      </c>
    </row>
    <row r="2142" spans="1:4" x14ac:dyDescent="0.3">
      <c r="A2142" s="5" t="s">
        <v>1038</v>
      </c>
      <c r="B2142" s="5" t="str">
        <f>VLOOKUP(LEFT(A2142,5),CA_Counties_TIGER2016!$D$2:$E$59,2,FALSE)</f>
        <v>Los Angeles</v>
      </c>
      <c r="C2142" s="5" t="s">
        <v>1423</v>
      </c>
      <c r="D2142" s="6">
        <v>0.27768249765510217</v>
      </c>
    </row>
    <row r="2143" spans="1:4" x14ac:dyDescent="0.3">
      <c r="A2143" s="7" t="s">
        <v>2906</v>
      </c>
      <c r="B2143" s="7" t="str">
        <f>VLOOKUP(LEFT(A2143,5),CA_Counties_TIGER2016!$D$2:$E$59,2,FALSE)</f>
        <v>Los Angeles</v>
      </c>
      <c r="C2143" s="7" t="s">
        <v>1423</v>
      </c>
      <c r="D2143" s="8">
        <v>0.27768249765510217</v>
      </c>
    </row>
    <row r="2144" spans="1:4" x14ac:dyDescent="0.3">
      <c r="A2144" s="5" t="s">
        <v>2907</v>
      </c>
      <c r="B2144" s="5" t="str">
        <f>VLOOKUP(LEFT(A2144,5),CA_Counties_TIGER2016!$D$2:$E$59,2,FALSE)</f>
        <v>Los Angeles</v>
      </c>
      <c r="C2144" s="5" t="s">
        <v>1423</v>
      </c>
      <c r="D2144" s="6">
        <v>0.27768249765510217</v>
      </c>
    </row>
    <row r="2145" spans="1:4" x14ac:dyDescent="0.3">
      <c r="A2145" s="7" t="s">
        <v>1039</v>
      </c>
      <c r="B2145" s="7" t="str">
        <f>VLOOKUP(LEFT(A2145,5),CA_Counties_TIGER2016!$D$2:$E$59,2,FALSE)</f>
        <v>Los Angeles</v>
      </c>
      <c r="C2145" s="7" t="s">
        <v>1423</v>
      </c>
      <c r="D2145" s="8">
        <v>0.27768249765510217</v>
      </c>
    </row>
    <row r="2146" spans="1:4" x14ac:dyDescent="0.3">
      <c r="A2146" s="5" t="s">
        <v>1040</v>
      </c>
      <c r="B2146" s="5" t="str">
        <f>VLOOKUP(LEFT(A2146,5),CA_Counties_TIGER2016!$D$2:$E$59,2,FALSE)</f>
        <v>Los Angeles</v>
      </c>
      <c r="C2146" s="5" t="s">
        <v>1423</v>
      </c>
      <c r="D2146" s="6">
        <v>0.27768249765510217</v>
      </c>
    </row>
    <row r="2147" spans="1:4" x14ac:dyDescent="0.3">
      <c r="A2147" s="7" t="s">
        <v>1041</v>
      </c>
      <c r="B2147" s="7" t="str">
        <f>VLOOKUP(LEFT(A2147,5),CA_Counties_TIGER2016!$D$2:$E$59,2,FALSE)</f>
        <v>Los Angeles</v>
      </c>
      <c r="C2147" s="7" t="s">
        <v>1423</v>
      </c>
      <c r="D2147" s="8">
        <v>0.27768249765510217</v>
      </c>
    </row>
    <row r="2148" spans="1:4" x14ac:dyDescent="0.3">
      <c r="A2148" s="5" t="s">
        <v>1042</v>
      </c>
      <c r="B2148" s="5" t="str">
        <f>VLOOKUP(LEFT(A2148,5),CA_Counties_TIGER2016!$D$2:$E$59,2,FALSE)</f>
        <v>Los Angeles</v>
      </c>
      <c r="C2148" s="5" t="s">
        <v>1423</v>
      </c>
      <c r="D2148" s="6">
        <v>0.27768249765510217</v>
      </c>
    </row>
    <row r="2149" spans="1:4" x14ac:dyDescent="0.3">
      <c r="A2149" s="7" t="s">
        <v>1043</v>
      </c>
      <c r="B2149" s="7" t="str">
        <f>VLOOKUP(LEFT(A2149,5),CA_Counties_TIGER2016!$D$2:$E$59,2,FALSE)</f>
        <v>Los Angeles</v>
      </c>
      <c r="C2149" s="7" t="s">
        <v>1423</v>
      </c>
      <c r="D2149" s="8">
        <v>0.27768249765510217</v>
      </c>
    </row>
    <row r="2150" spans="1:4" x14ac:dyDescent="0.3">
      <c r="A2150" s="5" t="s">
        <v>2908</v>
      </c>
      <c r="B2150" s="5" t="str">
        <f>VLOOKUP(LEFT(A2150,5),CA_Counties_TIGER2016!$D$2:$E$59,2,FALSE)</f>
        <v>Los Angeles</v>
      </c>
      <c r="C2150" s="5" t="s">
        <v>1423</v>
      </c>
      <c r="D2150" s="6">
        <v>0.27768249765510217</v>
      </c>
    </row>
    <row r="2151" spans="1:4" x14ac:dyDescent="0.3">
      <c r="A2151" s="7" t="s">
        <v>1044</v>
      </c>
      <c r="B2151" s="7" t="str">
        <f>VLOOKUP(LEFT(A2151,5),CA_Counties_TIGER2016!$D$2:$E$59,2,FALSE)</f>
        <v>Los Angeles</v>
      </c>
      <c r="C2151" s="7" t="s">
        <v>1423</v>
      </c>
      <c r="D2151" s="8">
        <v>0.27768249765510217</v>
      </c>
    </row>
    <row r="2152" spans="1:4" x14ac:dyDescent="0.3">
      <c r="A2152" s="5" t="s">
        <v>1045</v>
      </c>
      <c r="B2152" s="5" t="str">
        <f>VLOOKUP(LEFT(A2152,5),CA_Counties_TIGER2016!$D$2:$E$59,2,FALSE)</f>
        <v>Los Angeles</v>
      </c>
      <c r="C2152" s="5" t="s">
        <v>1423</v>
      </c>
      <c r="D2152" s="6">
        <v>0.27768249765510217</v>
      </c>
    </row>
    <row r="2153" spans="1:4" x14ac:dyDescent="0.3">
      <c r="A2153" s="7" t="s">
        <v>1046</v>
      </c>
      <c r="B2153" s="7" t="str">
        <f>VLOOKUP(LEFT(A2153,5),CA_Counties_TIGER2016!$D$2:$E$59,2,FALSE)</f>
        <v>Los Angeles</v>
      </c>
      <c r="C2153" s="7" t="s">
        <v>1423</v>
      </c>
      <c r="D2153" s="8">
        <v>0.27768249765510217</v>
      </c>
    </row>
    <row r="2154" spans="1:4" x14ac:dyDescent="0.3">
      <c r="A2154" s="5" t="s">
        <v>1047</v>
      </c>
      <c r="B2154" s="5" t="str">
        <f>VLOOKUP(LEFT(A2154,5),CA_Counties_TIGER2016!$D$2:$E$59,2,FALSE)</f>
        <v>Los Angeles</v>
      </c>
      <c r="C2154" s="5" t="s">
        <v>1423</v>
      </c>
      <c r="D2154" s="6">
        <v>0.27768249765510217</v>
      </c>
    </row>
    <row r="2155" spans="1:4" x14ac:dyDescent="0.3">
      <c r="A2155" s="7" t="s">
        <v>1048</v>
      </c>
      <c r="B2155" s="7" t="str">
        <f>VLOOKUP(LEFT(A2155,5),CA_Counties_TIGER2016!$D$2:$E$59,2,FALSE)</f>
        <v>Los Angeles</v>
      </c>
      <c r="C2155" s="7" t="s">
        <v>1423</v>
      </c>
      <c r="D2155" s="8">
        <v>0.27768249765510217</v>
      </c>
    </row>
    <row r="2156" spans="1:4" x14ac:dyDescent="0.3">
      <c r="A2156" s="5" t="s">
        <v>1049</v>
      </c>
      <c r="B2156" s="5" t="str">
        <f>VLOOKUP(LEFT(A2156,5),CA_Counties_TIGER2016!$D$2:$E$59,2,FALSE)</f>
        <v>Los Angeles</v>
      </c>
      <c r="C2156" s="5" t="s">
        <v>1423</v>
      </c>
      <c r="D2156" s="6">
        <v>0.27768249765510217</v>
      </c>
    </row>
    <row r="2157" spans="1:4" x14ac:dyDescent="0.3">
      <c r="A2157" s="7" t="s">
        <v>2909</v>
      </c>
      <c r="B2157" s="7" t="str">
        <f>VLOOKUP(LEFT(A2157,5),CA_Counties_TIGER2016!$D$2:$E$59,2,FALSE)</f>
        <v>San Bernardino</v>
      </c>
      <c r="C2157" s="7" t="s">
        <v>1448</v>
      </c>
      <c r="D2157" s="8">
        <v>0.12541819775139679</v>
      </c>
    </row>
    <row r="2158" spans="1:4" x14ac:dyDescent="0.3">
      <c r="A2158" s="5" t="s">
        <v>1050</v>
      </c>
      <c r="B2158" s="5" t="str">
        <f>VLOOKUP(LEFT(A2158,5),CA_Counties_TIGER2016!$D$2:$E$59,2,FALSE)</f>
        <v>San Bernardino</v>
      </c>
      <c r="C2158" s="5" t="s">
        <v>1448</v>
      </c>
      <c r="D2158" s="6">
        <v>0.12541819775139679</v>
      </c>
    </row>
    <row r="2159" spans="1:4" x14ac:dyDescent="0.3">
      <c r="A2159" s="7" t="s">
        <v>2910</v>
      </c>
      <c r="B2159" s="7" t="str">
        <f>VLOOKUP(LEFT(A2159,5),CA_Counties_TIGER2016!$D$2:$E$59,2,FALSE)</f>
        <v>San Bernardino</v>
      </c>
      <c r="C2159" s="7" t="s">
        <v>2911</v>
      </c>
      <c r="D2159" s="8">
        <v>0.10645108601283922</v>
      </c>
    </row>
    <row r="2160" spans="1:4" x14ac:dyDescent="0.3">
      <c r="A2160" s="5" t="s">
        <v>2912</v>
      </c>
      <c r="B2160" s="5" t="str">
        <f>VLOOKUP(LEFT(A2160,5),CA_Counties_TIGER2016!$D$2:$E$59,2,FALSE)</f>
        <v>San Bernardino</v>
      </c>
      <c r="C2160" s="5" t="s">
        <v>1552</v>
      </c>
      <c r="D2160" s="6">
        <v>0.12251122900329024</v>
      </c>
    </row>
    <row r="2161" spans="1:4" x14ac:dyDescent="0.3">
      <c r="A2161" s="7" t="s">
        <v>1051</v>
      </c>
      <c r="B2161" s="7" t="str">
        <f>VLOOKUP(LEFT(A2161,5),CA_Counties_TIGER2016!$D$2:$E$59,2,FALSE)</f>
        <v>Los Angeles</v>
      </c>
      <c r="C2161" s="7" t="s">
        <v>1423</v>
      </c>
      <c r="D2161" s="8">
        <v>0.27768249765510217</v>
      </c>
    </row>
    <row r="2162" spans="1:4" x14ac:dyDescent="0.3">
      <c r="A2162" s="5" t="s">
        <v>1052</v>
      </c>
      <c r="B2162" s="5" t="str">
        <f>VLOOKUP(LEFT(A2162,5),CA_Counties_TIGER2016!$D$2:$E$59,2,FALSE)</f>
        <v>Los Angeles</v>
      </c>
      <c r="C2162" s="5" t="s">
        <v>1423</v>
      </c>
      <c r="D2162" s="6">
        <v>0.27768249765510217</v>
      </c>
    </row>
    <row r="2163" spans="1:4" x14ac:dyDescent="0.3">
      <c r="A2163" s="7" t="s">
        <v>1053</v>
      </c>
      <c r="B2163" s="7" t="str">
        <f>VLOOKUP(LEFT(A2163,5),CA_Counties_TIGER2016!$D$2:$E$59,2,FALSE)</f>
        <v>Los Angeles</v>
      </c>
      <c r="C2163" s="7" t="s">
        <v>1423</v>
      </c>
      <c r="D2163" s="8">
        <v>0.27768249765510217</v>
      </c>
    </row>
    <row r="2164" spans="1:4" x14ac:dyDescent="0.3">
      <c r="A2164" s="5" t="s">
        <v>2913</v>
      </c>
      <c r="B2164" s="5" t="str">
        <f>VLOOKUP(LEFT(A2164,5),CA_Counties_TIGER2016!$D$2:$E$59,2,FALSE)</f>
        <v>Los Angeles</v>
      </c>
      <c r="C2164" s="5" t="s">
        <v>1423</v>
      </c>
      <c r="D2164" s="6">
        <v>0.27768249765510217</v>
      </c>
    </row>
    <row r="2165" spans="1:4" x14ac:dyDescent="0.3">
      <c r="A2165" s="7" t="s">
        <v>1054</v>
      </c>
      <c r="B2165" s="7" t="str">
        <f>VLOOKUP(LEFT(A2165,5),CA_Counties_TIGER2016!$D$2:$E$59,2,FALSE)</f>
        <v>Los Angeles</v>
      </c>
      <c r="C2165" s="7" t="s">
        <v>1423</v>
      </c>
      <c r="D2165" s="8">
        <v>0.27768249765510217</v>
      </c>
    </row>
    <row r="2166" spans="1:4" x14ac:dyDescent="0.3">
      <c r="A2166" s="5" t="s">
        <v>1055</v>
      </c>
      <c r="B2166" s="5" t="str">
        <f>VLOOKUP(LEFT(A2166,5),CA_Counties_TIGER2016!$D$2:$E$59,2,FALSE)</f>
        <v>Los Angeles</v>
      </c>
      <c r="C2166" s="5" t="s">
        <v>1423</v>
      </c>
      <c r="D2166" s="6">
        <v>0.27768249765510217</v>
      </c>
    </row>
    <row r="2167" spans="1:4" x14ac:dyDescent="0.3">
      <c r="A2167" s="7" t="s">
        <v>1056</v>
      </c>
      <c r="B2167" s="7" t="str">
        <f>VLOOKUP(LEFT(A2167,5),CA_Counties_TIGER2016!$D$2:$E$59,2,FALSE)</f>
        <v>Los Angeles</v>
      </c>
      <c r="C2167" s="7" t="s">
        <v>1423</v>
      </c>
      <c r="D2167" s="8">
        <v>0.27768249765510217</v>
      </c>
    </row>
    <row r="2168" spans="1:4" x14ac:dyDescent="0.3">
      <c r="A2168" s="5" t="s">
        <v>1057</v>
      </c>
      <c r="B2168" s="5" t="str">
        <f>VLOOKUP(LEFT(A2168,5),CA_Counties_TIGER2016!$D$2:$E$59,2,FALSE)</f>
        <v>Los Angeles</v>
      </c>
      <c r="C2168" s="5" t="s">
        <v>1423</v>
      </c>
      <c r="D2168" s="6">
        <v>0.27768249765510217</v>
      </c>
    </row>
    <row r="2169" spans="1:4" x14ac:dyDescent="0.3">
      <c r="A2169" s="7" t="s">
        <v>1058</v>
      </c>
      <c r="B2169" s="7" t="str">
        <f>VLOOKUP(LEFT(A2169,5),CA_Counties_TIGER2016!$D$2:$E$59,2,FALSE)</f>
        <v>Los Angeles</v>
      </c>
      <c r="C2169" s="7" t="s">
        <v>1423</v>
      </c>
      <c r="D2169" s="8">
        <v>0.27768249765510217</v>
      </c>
    </row>
    <row r="2170" spans="1:4" x14ac:dyDescent="0.3">
      <c r="A2170" s="5" t="s">
        <v>2914</v>
      </c>
      <c r="B2170" s="5" t="str">
        <f>VLOOKUP(LEFT(A2170,5),CA_Counties_TIGER2016!$D$2:$E$59,2,FALSE)</f>
        <v>San Bernardino</v>
      </c>
      <c r="C2170" s="5" t="s">
        <v>2911</v>
      </c>
      <c r="D2170" s="6">
        <v>0.10645108601283922</v>
      </c>
    </row>
    <row r="2171" spans="1:4" x14ac:dyDescent="0.3">
      <c r="A2171" s="7" t="s">
        <v>2915</v>
      </c>
      <c r="B2171" s="7" t="str">
        <f>VLOOKUP(LEFT(A2171,5),CA_Counties_TIGER2016!$D$2:$E$59,2,FALSE)</f>
        <v>San Bernardino</v>
      </c>
      <c r="C2171" s="7" t="s">
        <v>1552</v>
      </c>
      <c r="D2171" s="8">
        <v>0.12251122900329024</v>
      </c>
    </row>
    <row r="2172" spans="1:4" x14ac:dyDescent="0.3">
      <c r="A2172" s="5" t="s">
        <v>2916</v>
      </c>
      <c r="B2172" s="5" t="str">
        <f>VLOOKUP(LEFT(A2172,5),CA_Counties_TIGER2016!$D$2:$E$59,2,FALSE)</f>
        <v>San Bernardino</v>
      </c>
      <c r="C2172" s="5" t="s">
        <v>1552</v>
      </c>
      <c r="D2172" s="6">
        <v>0.12251122900329024</v>
      </c>
    </row>
    <row r="2173" spans="1:4" x14ac:dyDescent="0.3">
      <c r="A2173" s="7" t="s">
        <v>2917</v>
      </c>
      <c r="B2173" s="7" t="str">
        <f>VLOOKUP(LEFT(A2173,5),CA_Counties_TIGER2016!$D$2:$E$59,2,FALSE)</f>
        <v>San Bernardino</v>
      </c>
      <c r="C2173" s="7" t="s">
        <v>1552</v>
      </c>
      <c r="D2173" s="8">
        <v>0.12251122900329024</v>
      </c>
    </row>
    <row r="2174" spans="1:4" x14ac:dyDescent="0.3">
      <c r="A2174" s="5" t="s">
        <v>2918</v>
      </c>
      <c r="B2174" s="5" t="str">
        <f>VLOOKUP(LEFT(A2174,5),CA_Counties_TIGER2016!$D$2:$E$59,2,FALSE)</f>
        <v>San Bernardino</v>
      </c>
      <c r="C2174" s="5" t="s">
        <v>2919</v>
      </c>
      <c r="D2174" s="6">
        <v>0.1044449077844378</v>
      </c>
    </row>
    <row r="2175" spans="1:4" x14ac:dyDescent="0.3">
      <c r="A2175" s="7" t="s">
        <v>2920</v>
      </c>
      <c r="B2175" s="7" t="str">
        <f>VLOOKUP(LEFT(A2175,5),CA_Counties_TIGER2016!$D$2:$E$59,2,FALSE)</f>
        <v>San Bernardino</v>
      </c>
      <c r="C2175" s="7" t="s">
        <v>2921</v>
      </c>
      <c r="D2175" s="8">
        <v>0.11037987265110211</v>
      </c>
    </row>
    <row r="2176" spans="1:4" x14ac:dyDescent="0.3">
      <c r="A2176" s="5" t="s">
        <v>2922</v>
      </c>
      <c r="B2176" s="5" t="str">
        <f>VLOOKUP(LEFT(A2176,5),CA_Counties_TIGER2016!$D$2:$E$59,2,FALSE)</f>
        <v>San Bernardino</v>
      </c>
      <c r="C2176" s="5" t="s">
        <v>2250</v>
      </c>
      <c r="D2176" s="6">
        <v>0.16624020393648603</v>
      </c>
    </row>
    <row r="2177" spans="1:4" x14ac:dyDescent="0.3">
      <c r="A2177" s="7" t="s">
        <v>2923</v>
      </c>
      <c r="B2177" s="7" t="str">
        <f>VLOOKUP(LEFT(A2177,5),CA_Counties_TIGER2016!$D$2:$E$59,2,FALSE)</f>
        <v>San Bernardino</v>
      </c>
      <c r="C2177" s="7" t="s">
        <v>2924</v>
      </c>
      <c r="D2177" s="8">
        <v>0.12768319195647443</v>
      </c>
    </row>
    <row r="2178" spans="1:4" x14ac:dyDescent="0.3">
      <c r="A2178" s="5" t="s">
        <v>1059</v>
      </c>
      <c r="B2178" s="5" t="str">
        <f>VLOOKUP(LEFT(A2178,5),CA_Counties_TIGER2016!$D$2:$E$59,2,FALSE)</f>
        <v>San Bernardino</v>
      </c>
      <c r="C2178" s="5" t="s">
        <v>1448</v>
      </c>
      <c r="D2178" s="6">
        <v>0.12541819775139679</v>
      </c>
    </row>
    <row r="2179" spans="1:4" x14ac:dyDescent="0.3">
      <c r="A2179" s="7" t="s">
        <v>2925</v>
      </c>
      <c r="B2179" s="7" t="str">
        <f>VLOOKUP(LEFT(A2179,5),CA_Counties_TIGER2016!$D$2:$E$59,2,FALSE)</f>
        <v>San Bernardino</v>
      </c>
      <c r="C2179" s="7" t="s">
        <v>1438</v>
      </c>
      <c r="D2179" s="8">
        <v>0.12954503417694002</v>
      </c>
    </row>
    <row r="2180" spans="1:4" x14ac:dyDescent="0.3">
      <c r="A2180" s="5" t="s">
        <v>2926</v>
      </c>
      <c r="B2180" s="5" t="str">
        <f>VLOOKUP(LEFT(A2180,5),CA_Counties_TIGER2016!$D$2:$E$59,2,FALSE)</f>
        <v>San Bernardino</v>
      </c>
      <c r="C2180" s="5" t="s">
        <v>2911</v>
      </c>
      <c r="D2180" s="6">
        <v>0.10645108601283922</v>
      </c>
    </row>
    <row r="2181" spans="1:4" x14ac:dyDescent="0.3">
      <c r="A2181" s="7" t="s">
        <v>2927</v>
      </c>
      <c r="B2181" s="7" t="str">
        <f>VLOOKUP(LEFT(A2181,5),CA_Counties_TIGER2016!$D$2:$E$59,2,FALSE)</f>
        <v>San Bernardino</v>
      </c>
      <c r="C2181" s="7" t="s">
        <v>1552</v>
      </c>
      <c r="D2181" s="8">
        <v>0.12251122900329024</v>
      </c>
    </row>
    <row r="2182" spans="1:4" x14ac:dyDescent="0.3">
      <c r="A2182" s="5" t="s">
        <v>1060</v>
      </c>
      <c r="B2182" s="5" t="str">
        <f>VLOOKUP(LEFT(A2182,5),CA_Counties_TIGER2016!$D$2:$E$59,2,FALSE)</f>
        <v>San Bernardino</v>
      </c>
      <c r="C2182" s="5" t="s">
        <v>1448</v>
      </c>
      <c r="D2182" s="6">
        <v>0.12541819775139679</v>
      </c>
    </row>
    <row r="2183" spans="1:4" x14ac:dyDescent="0.3">
      <c r="A2183" s="7" t="s">
        <v>2928</v>
      </c>
      <c r="B2183" s="7" t="str">
        <f>VLOOKUP(LEFT(A2183,5),CA_Counties_TIGER2016!$D$2:$E$59,2,FALSE)</f>
        <v>Humboldt</v>
      </c>
      <c r="C2183" s="7" t="s">
        <v>2414</v>
      </c>
      <c r="D2183" s="8">
        <v>0.14344140595897809</v>
      </c>
    </row>
    <row r="2184" spans="1:4" x14ac:dyDescent="0.3">
      <c r="A2184" s="5" t="s">
        <v>2929</v>
      </c>
      <c r="B2184" s="5" t="str">
        <f>VLOOKUP(LEFT(A2184,5),CA_Counties_TIGER2016!$D$2:$E$59,2,FALSE)</f>
        <v>Ventura</v>
      </c>
      <c r="C2184" s="5" t="s">
        <v>1483</v>
      </c>
      <c r="D2184" s="6">
        <v>0.11083545494414396</v>
      </c>
    </row>
    <row r="2185" spans="1:4" x14ac:dyDescent="0.3">
      <c r="A2185" s="7" t="s">
        <v>2930</v>
      </c>
      <c r="B2185" s="7" t="str">
        <f>VLOOKUP(LEFT(A2185,5),CA_Counties_TIGER2016!$D$2:$E$59,2,FALSE)</f>
        <v>Ventura</v>
      </c>
      <c r="C2185" s="7" t="s">
        <v>1723</v>
      </c>
      <c r="D2185" s="8">
        <v>0.11634693274919947</v>
      </c>
    </row>
    <row r="2186" spans="1:4" x14ac:dyDescent="0.3">
      <c r="A2186" s="5" t="s">
        <v>2931</v>
      </c>
      <c r="B2186" s="5" t="str">
        <f>VLOOKUP(LEFT(A2186,5),CA_Counties_TIGER2016!$D$2:$E$59,2,FALSE)</f>
        <v>Humboldt</v>
      </c>
      <c r="C2186" s="5" t="s">
        <v>2932</v>
      </c>
      <c r="D2186" s="6">
        <v>0.3181783079689835</v>
      </c>
    </row>
    <row r="2187" spans="1:4" x14ac:dyDescent="0.3">
      <c r="A2187" s="7" t="s">
        <v>2933</v>
      </c>
      <c r="B2187" s="7" t="str">
        <f>VLOOKUP(LEFT(A2187,5),CA_Counties_TIGER2016!$D$2:$E$59,2,FALSE)</f>
        <v>Humboldt</v>
      </c>
      <c r="C2187" s="7" t="s">
        <v>2414</v>
      </c>
      <c r="D2187" s="8">
        <v>0.14344140595897809</v>
      </c>
    </row>
    <row r="2188" spans="1:4" x14ac:dyDescent="0.3">
      <c r="A2188" s="5" t="s">
        <v>2934</v>
      </c>
      <c r="B2188" s="5" t="str">
        <f>VLOOKUP(LEFT(A2188,5),CA_Counties_TIGER2016!$D$2:$E$59,2,FALSE)</f>
        <v>Humboldt</v>
      </c>
      <c r="C2188" s="5" t="s">
        <v>1618</v>
      </c>
      <c r="D2188" s="6">
        <v>0.12625357341728993</v>
      </c>
    </row>
    <row r="2189" spans="1:4" x14ac:dyDescent="0.3">
      <c r="A2189" s="7" t="s">
        <v>2935</v>
      </c>
      <c r="B2189" s="7" t="str">
        <f>VLOOKUP(LEFT(A2189,5),CA_Counties_TIGER2016!$D$2:$E$59,2,FALSE)</f>
        <v>Humboldt</v>
      </c>
      <c r="C2189" s="7" t="s">
        <v>2936</v>
      </c>
      <c r="D2189" s="8">
        <v>0.13009420689139492</v>
      </c>
    </row>
    <row r="2190" spans="1:4" x14ac:dyDescent="0.3">
      <c r="A2190" s="5" t="s">
        <v>2937</v>
      </c>
      <c r="B2190" s="5" t="str">
        <f>VLOOKUP(LEFT(A2190,5),CA_Counties_TIGER2016!$D$2:$E$59,2,FALSE)</f>
        <v>Humboldt</v>
      </c>
      <c r="C2190" s="5" t="s">
        <v>2414</v>
      </c>
      <c r="D2190" s="6">
        <v>0.14344140595897809</v>
      </c>
    </row>
    <row r="2191" spans="1:4" x14ac:dyDescent="0.3">
      <c r="A2191" s="7" t="s">
        <v>2938</v>
      </c>
      <c r="B2191" s="7" t="str">
        <f>VLOOKUP(LEFT(A2191,5),CA_Counties_TIGER2016!$D$2:$E$59,2,FALSE)</f>
        <v>Humboldt</v>
      </c>
      <c r="C2191" s="7" t="s">
        <v>2939</v>
      </c>
      <c r="D2191" s="8">
        <v>0.17849862579885251</v>
      </c>
    </row>
    <row r="2192" spans="1:4" x14ac:dyDescent="0.3">
      <c r="A2192" s="5" t="s">
        <v>2940</v>
      </c>
      <c r="B2192" s="5" t="str">
        <f>VLOOKUP(LEFT(A2192,5),CA_Counties_TIGER2016!$D$2:$E$59,2,FALSE)</f>
        <v>Humboldt</v>
      </c>
      <c r="C2192" s="5" t="s">
        <v>1618</v>
      </c>
      <c r="D2192" s="6">
        <v>0.12625357341728993</v>
      </c>
    </row>
    <row r="2193" spans="1:4" x14ac:dyDescent="0.3">
      <c r="A2193" s="7" t="s">
        <v>1063</v>
      </c>
      <c r="B2193" s="7" t="str">
        <f>VLOOKUP(LEFT(A2193,5),CA_Counties_TIGER2016!$D$2:$E$59,2,FALSE)</f>
        <v>Los Angeles</v>
      </c>
      <c r="C2193" s="7" t="s">
        <v>1423</v>
      </c>
      <c r="D2193" s="8">
        <v>0.27768249765510217</v>
      </c>
    </row>
    <row r="2194" spans="1:4" x14ac:dyDescent="0.3">
      <c r="A2194" s="5" t="s">
        <v>2941</v>
      </c>
      <c r="B2194" s="5" t="str">
        <f>VLOOKUP(LEFT(A2194,5),CA_Counties_TIGER2016!$D$2:$E$59,2,FALSE)</f>
        <v>Humboldt</v>
      </c>
      <c r="C2194" s="5" t="s">
        <v>2414</v>
      </c>
      <c r="D2194" s="6">
        <v>0.14344140595897809</v>
      </c>
    </row>
    <row r="2195" spans="1:4" x14ac:dyDescent="0.3">
      <c r="A2195" s="7" t="s">
        <v>1064</v>
      </c>
      <c r="B2195" s="7" t="str">
        <f>VLOOKUP(LEFT(A2195,5),CA_Counties_TIGER2016!$D$2:$E$59,2,FALSE)</f>
        <v>Humboldt</v>
      </c>
      <c r="C2195" s="7" t="s">
        <v>2942</v>
      </c>
      <c r="D2195" s="8">
        <v>0.18494966399751611</v>
      </c>
    </row>
    <row r="2196" spans="1:4" x14ac:dyDescent="0.3">
      <c r="A2196" s="5" t="s">
        <v>2943</v>
      </c>
      <c r="B2196" s="5" t="str">
        <f>VLOOKUP(LEFT(A2196,5),CA_Counties_TIGER2016!$D$2:$E$59,2,FALSE)</f>
        <v>Humboldt</v>
      </c>
      <c r="C2196" s="5" t="s">
        <v>2414</v>
      </c>
      <c r="D2196" s="6">
        <v>0.14344140595897809</v>
      </c>
    </row>
    <row r="2197" spans="1:4" x14ac:dyDescent="0.3">
      <c r="A2197" s="7" t="s">
        <v>2944</v>
      </c>
      <c r="B2197" s="7" t="str">
        <f>VLOOKUP(LEFT(A2197,5),CA_Counties_TIGER2016!$D$2:$E$59,2,FALSE)</f>
        <v>Humboldt</v>
      </c>
      <c r="C2197" s="7" t="s">
        <v>2945</v>
      </c>
      <c r="D2197" s="8">
        <v>0.11772083131225738</v>
      </c>
    </row>
    <row r="2198" spans="1:4" x14ac:dyDescent="0.3">
      <c r="A2198" s="5" t="s">
        <v>2946</v>
      </c>
      <c r="B2198" s="5" t="str">
        <f>VLOOKUP(LEFT(A2198,5),CA_Counties_TIGER2016!$D$2:$E$59,2,FALSE)</f>
        <v>Humboldt</v>
      </c>
      <c r="C2198" s="5" t="s">
        <v>2936</v>
      </c>
      <c r="D2198" s="6">
        <v>0.13009420689139492</v>
      </c>
    </row>
    <row r="2199" spans="1:4" x14ac:dyDescent="0.3">
      <c r="A2199" s="7" t="s">
        <v>2947</v>
      </c>
      <c r="B2199" s="7" t="str">
        <f>VLOOKUP(LEFT(A2199,5),CA_Counties_TIGER2016!$D$2:$E$59,2,FALSE)</f>
        <v>Humboldt</v>
      </c>
      <c r="C2199" s="7" t="s">
        <v>2939</v>
      </c>
      <c r="D2199" s="8">
        <v>0.17849862579885251</v>
      </c>
    </row>
    <row r="2200" spans="1:4" x14ac:dyDescent="0.3">
      <c r="A2200" s="5" t="s">
        <v>2948</v>
      </c>
      <c r="B2200" s="5" t="str">
        <f>VLOOKUP(LEFT(A2200,5),CA_Counties_TIGER2016!$D$2:$E$59,2,FALSE)</f>
        <v>Fresno</v>
      </c>
      <c r="C2200" s="5" t="s">
        <v>1495</v>
      </c>
      <c r="D2200" s="6">
        <v>0.10521649264496341</v>
      </c>
    </row>
    <row r="2201" spans="1:4" x14ac:dyDescent="0.3">
      <c r="A2201" s="7" t="s">
        <v>2949</v>
      </c>
      <c r="B2201" s="7" t="str">
        <f>VLOOKUP(LEFT(A2201,5),CA_Counties_TIGER2016!$D$2:$E$59,2,FALSE)</f>
        <v>Fresno</v>
      </c>
      <c r="C2201" s="7" t="s">
        <v>1495</v>
      </c>
      <c r="D2201" s="8">
        <v>0.10521649264496341</v>
      </c>
    </row>
    <row r="2202" spans="1:4" x14ac:dyDescent="0.3">
      <c r="A2202" s="5" t="s">
        <v>2950</v>
      </c>
      <c r="B2202" s="5" t="str">
        <f>VLOOKUP(LEFT(A2202,5),CA_Counties_TIGER2016!$D$2:$E$59,2,FALSE)</f>
        <v>Fresno</v>
      </c>
      <c r="C2202" s="5" t="s">
        <v>1495</v>
      </c>
      <c r="D2202" s="6">
        <v>0.10521649264496341</v>
      </c>
    </row>
    <row r="2203" spans="1:4" x14ac:dyDescent="0.3">
      <c r="A2203" s="7" t="s">
        <v>2951</v>
      </c>
      <c r="B2203" s="7" t="str">
        <f>VLOOKUP(LEFT(A2203,5),CA_Counties_TIGER2016!$D$2:$E$59,2,FALSE)</f>
        <v>Los Angeles</v>
      </c>
      <c r="C2203" s="7" t="s">
        <v>1480</v>
      </c>
      <c r="D2203" s="8">
        <v>0.12618342194971693</v>
      </c>
    </row>
    <row r="2204" spans="1:4" x14ac:dyDescent="0.3">
      <c r="A2204" s="5" t="s">
        <v>1065</v>
      </c>
      <c r="B2204" s="5" t="str">
        <f>VLOOKUP(LEFT(A2204,5),CA_Counties_TIGER2016!$D$2:$E$59,2,FALSE)</f>
        <v>Los Angeles</v>
      </c>
      <c r="C2204" s="5" t="s">
        <v>1423</v>
      </c>
      <c r="D2204" s="6">
        <v>0.27768249765510217</v>
      </c>
    </row>
    <row r="2205" spans="1:4" x14ac:dyDescent="0.3">
      <c r="A2205" s="7" t="s">
        <v>2952</v>
      </c>
      <c r="B2205" s="7" t="str">
        <f>VLOOKUP(LEFT(A2205,5),CA_Counties_TIGER2016!$D$2:$E$59,2,FALSE)</f>
        <v>Fresno</v>
      </c>
      <c r="C2205" s="7" t="s">
        <v>1495</v>
      </c>
      <c r="D2205" s="8">
        <v>0.10521649264496341</v>
      </c>
    </row>
    <row r="2206" spans="1:4" x14ac:dyDescent="0.3">
      <c r="A2206" s="5" t="s">
        <v>2953</v>
      </c>
      <c r="B2206" s="5" t="str">
        <f>VLOOKUP(LEFT(A2206,5),CA_Counties_TIGER2016!$D$2:$E$59,2,FALSE)</f>
        <v>Fresno</v>
      </c>
      <c r="C2206" s="5" t="s">
        <v>1495</v>
      </c>
      <c r="D2206" s="6">
        <v>0.10521649264496341</v>
      </c>
    </row>
    <row r="2207" spans="1:4" x14ac:dyDescent="0.3">
      <c r="A2207" s="7" t="s">
        <v>2954</v>
      </c>
      <c r="B2207" s="7" t="str">
        <f>VLOOKUP(LEFT(A2207,5),CA_Counties_TIGER2016!$D$2:$E$59,2,FALSE)</f>
        <v>Fresno</v>
      </c>
      <c r="C2207" s="7" t="s">
        <v>1495</v>
      </c>
      <c r="D2207" s="8">
        <v>0.10521649264496341</v>
      </c>
    </row>
    <row r="2208" spans="1:4" x14ac:dyDescent="0.3">
      <c r="A2208" s="5" t="s">
        <v>2955</v>
      </c>
      <c r="B2208" s="5" t="str">
        <f>VLOOKUP(LEFT(A2208,5),CA_Counties_TIGER2016!$D$2:$E$59,2,FALSE)</f>
        <v>Los Angeles</v>
      </c>
      <c r="C2208" s="5" t="s">
        <v>1423</v>
      </c>
      <c r="D2208" s="6">
        <v>0.27768249765510217</v>
      </c>
    </row>
    <row r="2209" spans="1:4" x14ac:dyDescent="0.3">
      <c r="A2209" s="7" t="s">
        <v>2956</v>
      </c>
      <c r="B2209" s="7" t="str">
        <f>VLOOKUP(LEFT(A2209,5),CA_Counties_TIGER2016!$D$2:$E$59,2,FALSE)</f>
        <v>San Diego</v>
      </c>
      <c r="C2209" s="7" t="s">
        <v>1428</v>
      </c>
      <c r="D2209" s="8">
        <v>0.10005694716598504</v>
      </c>
    </row>
    <row r="2210" spans="1:4" x14ac:dyDescent="0.3">
      <c r="A2210" s="5" t="s">
        <v>2957</v>
      </c>
      <c r="B2210" s="5" t="str">
        <f>VLOOKUP(LEFT(A2210,5),CA_Counties_TIGER2016!$D$2:$E$59,2,FALSE)</f>
        <v>San Diego</v>
      </c>
      <c r="C2210" s="5" t="s">
        <v>1428</v>
      </c>
      <c r="D2210" s="6">
        <v>0.10005694716598504</v>
      </c>
    </row>
    <row r="2211" spans="1:4" x14ac:dyDescent="0.3">
      <c r="A2211" s="7" t="s">
        <v>2958</v>
      </c>
      <c r="B2211" s="7" t="str">
        <f>VLOOKUP(LEFT(A2211,5),CA_Counties_TIGER2016!$D$2:$E$59,2,FALSE)</f>
        <v>San Diego</v>
      </c>
      <c r="C2211" s="7" t="s">
        <v>1428</v>
      </c>
      <c r="D2211" s="8">
        <v>0.10005694716598504</v>
      </c>
    </row>
    <row r="2212" spans="1:4" x14ac:dyDescent="0.3">
      <c r="A2212" s="5" t="s">
        <v>2959</v>
      </c>
      <c r="B2212" s="5" t="str">
        <f>VLOOKUP(LEFT(A2212,5),CA_Counties_TIGER2016!$D$2:$E$59,2,FALSE)</f>
        <v>San Diego</v>
      </c>
      <c r="C2212" s="5" t="s">
        <v>1428</v>
      </c>
      <c r="D2212" s="6">
        <v>0.10005694716598504</v>
      </c>
    </row>
    <row r="2213" spans="1:4" x14ac:dyDescent="0.3">
      <c r="A2213" s="7" t="s">
        <v>2960</v>
      </c>
      <c r="B2213" s="7" t="str">
        <f>VLOOKUP(LEFT(A2213,5),CA_Counties_TIGER2016!$D$2:$E$59,2,FALSE)</f>
        <v>San Diego</v>
      </c>
      <c r="C2213" s="7" t="s">
        <v>1428</v>
      </c>
      <c r="D2213" s="8">
        <v>0.10005694716598504</v>
      </c>
    </row>
    <row r="2214" spans="1:4" x14ac:dyDescent="0.3">
      <c r="A2214" s="5" t="s">
        <v>2961</v>
      </c>
      <c r="B2214" s="5" t="str">
        <f>VLOOKUP(LEFT(A2214,5),CA_Counties_TIGER2016!$D$2:$E$59,2,FALSE)</f>
        <v>Fresno</v>
      </c>
      <c r="C2214" s="5" t="s">
        <v>1495</v>
      </c>
      <c r="D2214" s="6">
        <v>0.10521649264496341</v>
      </c>
    </row>
    <row r="2215" spans="1:4" x14ac:dyDescent="0.3">
      <c r="A2215" s="7" t="s">
        <v>2962</v>
      </c>
      <c r="B2215" s="7" t="str">
        <f>VLOOKUP(LEFT(A2215,5),CA_Counties_TIGER2016!$D$2:$E$59,2,FALSE)</f>
        <v>San Diego</v>
      </c>
      <c r="C2215" s="7" t="s">
        <v>1880</v>
      </c>
      <c r="D2215" s="8">
        <v>0.11387671114711073</v>
      </c>
    </row>
    <row r="2216" spans="1:4" x14ac:dyDescent="0.3">
      <c r="A2216" s="5" t="s">
        <v>2963</v>
      </c>
      <c r="B2216" s="5" t="str">
        <f>VLOOKUP(LEFT(A2216,5),CA_Counties_TIGER2016!$D$2:$E$59,2,FALSE)</f>
        <v>San Diego</v>
      </c>
      <c r="C2216" s="5" t="s">
        <v>1875</v>
      </c>
      <c r="D2216" s="6">
        <v>0.10600753322942362</v>
      </c>
    </row>
    <row r="2217" spans="1:4" x14ac:dyDescent="0.3">
      <c r="A2217" s="7" t="s">
        <v>2964</v>
      </c>
      <c r="B2217" s="7" t="str">
        <f>VLOOKUP(LEFT(A2217,5),CA_Counties_TIGER2016!$D$2:$E$59,2,FALSE)</f>
        <v>San Diego</v>
      </c>
      <c r="C2217" s="7" t="s">
        <v>1428</v>
      </c>
      <c r="D2217" s="8">
        <v>0.10005694716598504</v>
      </c>
    </row>
    <row r="2218" spans="1:4" x14ac:dyDescent="0.3">
      <c r="A2218" s="5" t="s">
        <v>2965</v>
      </c>
      <c r="B2218" s="5" t="str">
        <f>VLOOKUP(LEFT(A2218,5),CA_Counties_TIGER2016!$D$2:$E$59,2,FALSE)</f>
        <v>Los Angeles</v>
      </c>
      <c r="C2218" s="5" t="s">
        <v>1907</v>
      </c>
      <c r="D2218" s="6">
        <v>0.19929007265585083</v>
      </c>
    </row>
    <row r="2219" spans="1:4" x14ac:dyDescent="0.3">
      <c r="A2219" s="7" t="s">
        <v>2966</v>
      </c>
      <c r="B2219" s="7" t="str">
        <f>VLOOKUP(LEFT(A2219,5),CA_Counties_TIGER2016!$D$2:$E$59,2,FALSE)</f>
        <v>San Diego</v>
      </c>
      <c r="C2219" s="7" t="s">
        <v>1428</v>
      </c>
      <c r="D2219" s="8">
        <v>0.10005694716598504</v>
      </c>
    </row>
    <row r="2220" spans="1:4" x14ac:dyDescent="0.3">
      <c r="A2220" s="5" t="s">
        <v>2967</v>
      </c>
      <c r="B2220" s="5" t="str">
        <f>VLOOKUP(LEFT(A2220,5),CA_Counties_TIGER2016!$D$2:$E$59,2,FALSE)</f>
        <v>San Diego</v>
      </c>
      <c r="C2220" s="5" t="s">
        <v>1428</v>
      </c>
      <c r="D2220" s="6">
        <v>0.10005694716598504</v>
      </c>
    </row>
    <row r="2221" spans="1:4" x14ac:dyDescent="0.3">
      <c r="A2221" s="7" t="s">
        <v>2968</v>
      </c>
      <c r="B2221" s="7" t="str">
        <f>VLOOKUP(LEFT(A2221,5),CA_Counties_TIGER2016!$D$2:$E$59,2,FALSE)</f>
        <v>San Diego</v>
      </c>
      <c r="C2221" s="7" t="s">
        <v>1428</v>
      </c>
      <c r="D2221" s="8">
        <v>0.10005694716598504</v>
      </c>
    </row>
    <row r="2222" spans="1:4" x14ac:dyDescent="0.3">
      <c r="A2222" s="5" t="s">
        <v>2969</v>
      </c>
      <c r="B2222" s="5" t="str">
        <f>VLOOKUP(LEFT(A2222,5),CA_Counties_TIGER2016!$D$2:$E$59,2,FALSE)</f>
        <v>San Diego</v>
      </c>
      <c r="C2222" s="5" t="s">
        <v>1428</v>
      </c>
      <c r="D2222" s="6">
        <v>0.10005694716598504</v>
      </c>
    </row>
    <row r="2223" spans="1:4" x14ac:dyDescent="0.3">
      <c r="A2223" s="7" t="s">
        <v>2970</v>
      </c>
      <c r="B2223" s="7" t="str">
        <f>VLOOKUP(LEFT(A2223,5),CA_Counties_TIGER2016!$D$2:$E$59,2,FALSE)</f>
        <v>Los Angeles</v>
      </c>
      <c r="C2223" s="7" t="s">
        <v>1907</v>
      </c>
      <c r="D2223" s="8">
        <v>0.19929007265585083</v>
      </c>
    </row>
    <row r="2224" spans="1:4" x14ac:dyDescent="0.3">
      <c r="A2224" s="5" t="s">
        <v>2971</v>
      </c>
      <c r="B2224" s="5" t="str">
        <f>VLOOKUP(LEFT(A2224,5),CA_Counties_TIGER2016!$D$2:$E$59,2,FALSE)</f>
        <v>Santa Barbara</v>
      </c>
      <c r="C2224" s="5" t="s">
        <v>2972</v>
      </c>
      <c r="D2224" s="6">
        <v>0.1732362940678388</v>
      </c>
    </row>
    <row r="2225" spans="1:4" x14ac:dyDescent="0.3">
      <c r="A2225" s="7" t="s">
        <v>2973</v>
      </c>
      <c r="B2225" s="7" t="str">
        <f>VLOOKUP(LEFT(A2225,5),CA_Counties_TIGER2016!$D$2:$E$59,2,FALSE)</f>
        <v>Santa Barbara</v>
      </c>
      <c r="C2225" s="7" t="s">
        <v>1718</v>
      </c>
      <c r="D2225" s="8">
        <v>0.11513168572073457</v>
      </c>
    </row>
    <row r="2226" spans="1:4" x14ac:dyDescent="0.3">
      <c r="A2226" s="5" t="s">
        <v>2974</v>
      </c>
      <c r="B2226" s="5" t="str">
        <f>VLOOKUP(LEFT(A2226,5),CA_Counties_TIGER2016!$D$2:$E$59,2,FALSE)</f>
        <v>Santa Barbara</v>
      </c>
      <c r="C2226" s="5" t="s">
        <v>2094</v>
      </c>
      <c r="D2226" s="6">
        <v>0.1217944677185475</v>
      </c>
    </row>
    <row r="2227" spans="1:4" x14ac:dyDescent="0.3">
      <c r="A2227" s="7" t="s">
        <v>2975</v>
      </c>
      <c r="B2227" s="7" t="str">
        <f>VLOOKUP(LEFT(A2227,5),CA_Counties_TIGER2016!$D$2:$E$59,2,FALSE)</f>
        <v>San Diego</v>
      </c>
      <c r="C2227" s="7" t="s">
        <v>1428</v>
      </c>
      <c r="D2227" s="8">
        <v>0.10005694716598504</v>
      </c>
    </row>
    <row r="2228" spans="1:4" x14ac:dyDescent="0.3">
      <c r="A2228" s="5" t="s">
        <v>2976</v>
      </c>
      <c r="B2228" s="5" t="str">
        <f>VLOOKUP(LEFT(A2228,5),CA_Counties_TIGER2016!$D$2:$E$59,2,FALSE)</f>
        <v>San Diego</v>
      </c>
      <c r="C2228" s="5" t="s">
        <v>1428</v>
      </c>
      <c r="D2228" s="6">
        <v>0.10005694716598504</v>
      </c>
    </row>
    <row r="2229" spans="1:4" x14ac:dyDescent="0.3">
      <c r="A2229" s="7" t="s">
        <v>2977</v>
      </c>
      <c r="B2229" s="7" t="str">
        <f>VLOOKUP(LEFT(A2229,5),CA_Counties_TIGER2016!$D$2:$E$59,2,FALSE)</f>
        <v>Monterey</v>
      </c>
      <c r="C2229" s="7" t="s">
        <v>2271</v>
      </c>
      <c r="D2229" s="8">
        <v>0.11772912597785175</v>
      </c>
    </row>
    <row r="2230" spans="1:4" x14ac:dyDescent="0.3">
      <c r="A2230" s="5" t="s">
        <v>2978</v>
      </c>
      <c r="B2230" s="5" t="str">
        <f>VLOOKUP(LEFT(A2230,5),CA_Counties_TIGER2016!$D$2:$E$59,2,FALSE)</f>
        <v>Santa Barbara</v>
      </c>
      <c r="C2230" s="5" t="s">
        <v>1838</v>
      </c>
      <c r="D2230" s="6">
        <v>0.14708110381192163</v>
      </c>
    </row>
    <row r="2231" spans="1:4" x14ac:dyDescent="0.3">
      <c r="A2231" s="7" t="s">
        <v>2979</v>
      </c>
      <c r="B2231" s="7" t="str">
        <f>VLOOKUP(LEFT(A2231,5),CA_Counties_TIGER2016!$D$2:$E$59,2,FALSE)</f>
        <v>Madera</v>
      </c>
      <c r="C2231" s="7" t="s">
        <v>2980</v>
      </c>
      <c r="D2231" s="8">
        <v>0.10318129150227051</v>
      </c>
    </row>
    <row r="2232" spans="1:4" x14ac:dyDescent="0.3">
      <c r="A2232" s="5" t="s">
        <v>1067</v>
      </c>
      <c r="B2232" s="5" t="str">
        <f>VLOOKUP(LEFT(A2232,5),CA_Counties_TIGER2016!$D$2:$E$59,2,FALSE)</f>
        <v>Los Angeles</v>
      </c>
      <c r="C2232" s="5" t="s">
        <v>1423</v>
      </c>
      <c r="D2232" s="6">
        <v>0.27768249765510217</v>
      </c>
    </row>
    <row r="2233" spans="1:4" x14ac:dyDescent="0.3">
      <c r="A2233" s="7" t="s">
        <v>1068</v>
      </c>
      <c r="B2233" s="7" t="str">
        <f>VLOOKUP(LEFT(A2233,5),CA_Counties_TIGER2016!$D$2:$E$59,2,FALSE)</f>
        <v>Los Angeles</v>
      </c>
      <c r="C2233" s="7" t="s">
        <v>1423</v>
      </c>
      <c r="D2233" s="8">
        <v>0.27768249765510217</v>
      </c>
    </row>
    <row r="2234" spans="1:4" x14ac:dyDescent="0.3">
      <c r="A2234" s="5" t="s">
        <v>1069</v>
      </c>
      <c r="B2234" s="5" t="str">
        <f>VLOOKUP(LEFT(A2234,5),CA_Counties_TIGER2016!$D$2:$E$59,2,FALSE)</f>
        <v>Los Angeles</v>
      </c>
      <c r="C2234" s="5" t="s">
        <v>1423</v>
      </c>
      <c r="D2234" s="6">
        <v>0.27768249765510217</v>
      </c>
    </row>
    <row r="2235" spans="1:4" x14ac:dyDescent="0.3">
      <c r="A2235" s="7" t="s">
        <v>1070</v>
      </c>
      <c r="B2235" s="7" t="str">
        <f>VLOOKUP(LEFT(A2235,5),CA_Counties_TIGER2016!$D$2:$E$59,2,FALSE)</f>
        <v>Los Angeles</v>
      </c>
      <c r="C2235" s="7" t="s">
        <v>1423</v>
      </c>
      <c r="D2235" s="8">
        <v>0.27768249765510217</v>
      </c>
    </row>
    <row r="2236" spans="1:4" x14ac:dyDescent="0.3">
      <c r="A2236" s="5" t="s">
        <v>1071</v>
      </c>
      <c r="B2236" s="5" t="str">
        <f>VLOOKUP(LEFT(A2236,5),CA_Counties_TIGER2016!$D$2:$E$59,2,FALSE)</f>
        <v>Los Angeles</v>
      </c>
      <c r="C2236" s="5" t="s">
        <v>1423</v>
      </c>
      <c r="D2236" s="6">
        <v>0.27768249765510217</v>
      </c>
    </row>
    <row r="2237" spans="1:4" x14ac:dyDescent="0.3">
      <c r="A2237" s="7" t="s">
        <v>2981</v>
      </c>
      <c r="B2237" s="7" t="str">
        <f>VLOOKUP(LEFT(A2237,5),CA_Counties_TIGER2016!$D$2:$E$59,2,FALSE)</f>
        <v>Tulare</v>
      </c>
      <c r="C2237" s="7" t="s">
        <v>1754</v>
      </c>
      <c r="D2237" s="8">
        <v>0.1085554961007231</v>
      </c>
    </row>
    <row r="2238" spans="1:4" x14ac:dyDescent="0.3">
      <c r="A2238" s="5" t="s">
        <v>2982</v>
      </c>
      <c r="B2238" s="5" t="str">
        <f>VLOOKUP(LEFT(A2238,5),CA_Counties_TIGER2016!$D$2:$E$59,2,FALSE)</f>
        <v>Tulare</v>
      </c>
      <c r="C2238" s="5" t="s">
        <v>1754</v>
      </c>
      <c r="D2238" s="6">
        <v>0.1085554961007231</v>
      </c>
    </row>
    <row r="2239" spans="1:4" x14ac:dyDescent="0.3">
      <c r="A2239" s="7" t="s">
        <v>1072</v>
      </c>
      <c r="B2239" s="7" t="str">
        <f>VLOOKUP(LEFT(A2239,5),CA_Counties_TIGER2016!$D$2:$E$59,2,FALSE)</f>
        <v>Los Angeles</v>
      </c>
      <c r="C2239" s="7" t="s">
        <v>1423</v>
      </c>
      <c r="D2239" s="8">
        <v>0.27768249765510217</v>
      </c>
    </row>
    <row r="2240" spans="1:4" x14ac:dyDescent="0.3">
      <c r="A2240" s="5" t="s">
        <v>1074</v>
      </c>
      <c r="B2240" s="5" t="str">
        <f>VLOOKUP(LEFT(A2240,5),CA_Counties_TIGER2016!$D$2:$E$59,2,FALSE)</f>
        <v>Los Angeles</v>
      </c>
      <c r="C2240" s="5" t="s">
        <v>1423</v>
      </c>
      <c r="D2240" s="6">
        <v>0.27768249765510217</v>
      </c>
    </row>
    <row r="2241" spans="1:4" x14ac:dyDescent="0.3">
      <c r="A2241" s="7" t="s">
        <v>1075</v>
      </c>
      <c r="B2241" s="7" t="str">
        <f>VLOOKUP(LEFT(A2241,5),CA_Counties_TIGER2016!$D$2:$E$59,2,FALSE)</f>
        <v>Los Angeles</v>
      </c>
      <c r="C2241" s="7" t="s">
        <v>1423</v>
      </c>
      <c r="D2241" s="8">
        <v>0.27768249765510217</v>
      </c>
    </row>
    <row r="2242" spans="1:4" x14ac:dyDescent="0.3">
      <c r="A2242" s="5" t="s">
        <v>2983</v>
      </c>
      <c r="B2242" s="5" t="str">
        <f>VLOOKUP(LEFT(A2242,5),CA_Counties_TIGER2016!$D$2:$E$59,2,FALSE)</f>
        <v>Ventura</v>
      </c>
      <c r="C2242" s="5" t="s">
        <v>1464</v>
      </c>
      <c r="D2242" s="6">
        <v>0.10337614879965884</v>
      </c>
    </row>
    <row r="2243" spans="1:4" x14ac:dyDescent="0.3">
      <c r="A2243" s="7" t="s">
        <v>1077</v>
      </c>
      <c r="B2243" s="7" t="str">
        <f>VLOOKUP(LEFT(A2243,5),CA_Counties_TIGER2016!$D$2:$E$59,2,FALSE)</f>
        <v>Los Angeles</v>
      </c>
      <c r="C2243" s="7" t="s">
        <v>1423</v>
      </c>
      <c r="D2243" s="8">
        <v>0.27768249765510217</v>
      </c>
    </row>
    <row r="2244" spans="1:4" x14ac:dyDescent="0.3">
      <c r="A2244" s="5" t="s">
        <v>1079</v>
      </c>
      <c r="B2244" s="5" t="str">
        <f>VLOOKUP(LEFT(A2244,5),CA_Counties_TIGER2016!$D$2:$E$59,2,FALSE)</f>
        <v>Los Angeles</v>
      </c>
      <c r="C2244" s="5" t="s">
        <v>1423</v>
      </c>
      <c r="D2244" s="6">
        <v>0.27768249765510217</v>
      </c>
    </row>
    <row r="2245" spans="1:4" x14ac:dyDescent="0.3">
      <c r="A2245" s="7" t="s">
        <v>1080</v>
      </c>
      <c r="B2245" s="7" t="str">
        <f>VLOOKUP(LEFT(A2245,5),CA_Counties_TIGER2016!$D$2:$E$59,2,FALSE)</f>
        <v>Los Angeles</v>
      </c>
      <c r="C2245" s="7" t="s">
        <v>1423</v>
      </c>
      <c r="D2245" s="8">
        <v>0.27768249765510217</v>
      </c>
    </row>
    <row r="2246" spans="1:4" x14ac:dyDescent="0.3">
      <c r="A2246" s="5" t="s">
        <v>1081</v>
      </c>
      <c r="B2246" s="5" t="str">
        <f>VLOOKUP(LEFT(A2246,5),CA_Counties_TIGER2016!$D$2:$E$59,2,FALSE)</f>
        <v>Los Angeles</v>
      </c>
      <c r="C2246" s="5" t="s">
        <v>1423</v>
      </c>
      <c r="D2246" s="6">
        <v>0.27768249765510217</v>
      </c>
    </row>
    <row r="2247" spans="1:4" x14ac:dyDescent="0.3">
      <c r="A2247" s="7" t="s">
        <v>1082</v>
      </c>
      <c r="B2247" s="7" t="str">
        <f>VLOOKUP(LEFT(A2247,5),CA_Counties_TIGER2016!$D$2:$E$59,2,FALSE)</f>
        <v>Los Angeles</v>
      </c>
      <c r="C2247" s="7" t="s">
        <v>1423</v>
      </c>
      <c r="D2247" s="8">
        <v>0.27768249765510217</v>
      </c>
    </row>
    <row r="2248" spans="1:4" x14ac:dyDescent="0.3">
      <c r="A2248" s="5" t="s">
        <v>1083</v>
      </c>
      <c r="B2248" s="5" t="str">
        <f>VLOOKUP(LEFT(A2248,5),CA_Counties_TIGER2016!$D$2:$E$59,2,FALSE)</f>
        <v>Los Angeles</v>
      </c>
      <c r="C2248" s="5" t="s">
        <v>1423</v>
      </c>
      <c r="D2248" s="6">
        <v>0.27768249765510217</v>
      </c>
    </row>
    <row r="2249" spans="1:4" x14ac:dyDescent="0.3">
      <c r="A2249" s="7" t="s">
        <v>2984</v>
      </c>
      <c r="B2249" s="7" t="str">
        <f>VLOOKUP(LEFT(A2249,5),CA_Counties_TIGER2016!$D$2:$E$59,2,FALSE)</f>
        <v>Los Angeles</v>
      </c>
      <c r="C2249" s="7" t="s">
        <v>1905</v>
      </c>
      <c r="D2249" s="8">
        <v>0.21420922990050736</v>
      </c>
    </row>
    <row r="2250" spans="1:4" x14ac:dyDescent="0.3">
      <c r="A2250" s="5" t="s">
        <v>2985</v>
      </c>
      <c r="B2250" s="5" t="str">
        <f>VLOOKUP(LEFT(A2250,5),CA_Counties_TIGER2016!$D$2:$E$59,2,FALSE)</f>
        <v>Los Angeles</v>
      </c>
      <c r="C2250" s="5" t="s">
        <v>1905</v>
      </c>
      <c r="D2250" s="6">
        <v>0.21420922990050736</v>
      </c>
    </row>
    <row r="2251" spans="1:4" x14ac:dyDescent="0.3">
      <c r="A2251" s="7" t="s">
        <v>2986</v>
      </c>
      <c r="B2251" s="7" t="str">
        <f>VLOOKUP(LEFT(A2251,5),CA_Counties_TIGER2016!$D$2:$E$59,2,FALSE)</f>
        <v>Los Angeles</v>
      </c>
      <c r="C2251" s="7" t="s">
        <v>1905</v>
      </c>
      <c r="D2251" s="8">
        <v>0.21420922990050736</v>
      </c>
    </row>
    <row r="2252" spans="1:4" x14ac:dyDescent="0.3">
      <c r="A2252" s="5" t="s">
        <v>2987</v>
      </c>
      <c r="B2252" s="5" t="str">
        <f>VLOOKUP(LEFT(A2252,5),CA_Counties_TIGER2016!$D$2:$E$59,2,FALSE)</f>
        <v>San Francisco</v>
      </c>
      <c r="C2252" s="5" t="s">
        <v>1545</v>
      </c>
      <c r="D2252" s="6">
        <v>0.1920829907255345</v>
      </c>
    </row>
    <row r="2253" spans="1:4" x14ac:dyDescent="0.3">
      <c r="A2253" s="7" t="s">
        <v>2988</v>
      </c>
      <c r="B2253" s="7" t="str">
        <f>VLOOKUP(LEFT(A2253,5),CA_Counties_TIGER2016!$D$2:$E$59,2,FALSE)</f>
        <v>Sacramento</v>
      </c>
      <c r="C2253" s="7" t="s">
        <v>1557</v>
      </c>
      <c r="D2253" s="8">
        <v>0.10683815397031482</v>
      </c>
    </row>
    <row r="2254" spans="1:4" x14ac:dyDescent="0.3">
      <c r="A2254" s="5" t="s">
        <v>1084</v>
      </c>
      <c r="B2254" s="5" t="str">
        <f>VLOOKUP(LEFT(A2254,5),CA_Counties_TIGER2016!$D$2:$E$59,2,FALSE)</f>
        <v>Los Angeles</v>
      </c>
      <c r="C2254" s="5" t="s">
        <v>1423</v>
      </c>
      <c r="D2254" s="6">
        <v>0.27768249765510217</v>
      </c>
    </row>
    <row r="2255" spans="1:4" x14ac:dyDescent="0.3">
      <c r="A2255" s="7" t="s">
        <v>1085</v>
      </c>
      <c r="B2255" s="7" t="str">
        <f>VLOOKUP(LEFT(A2255,5),CA_Counties_TIGER2016!$D$2:$E$59,2,FALSE)</f>
        <v>Los Angeles</v>
      </c>
      <c r="C2255" s="7" t="s">
        <v>1423</v>
      </c>
      <c r="D2255" s="8">
        <v>0.27768249765510217</v>
      </c>
    </row>
    <row r="2256" spans="1:4" x14ac:dyDescent="0.3">
      <c r="A2256" s="5" t="s">
        <v>1086</v>
      </c>
      <c r="B2256" s="5" t="str">
        <f>VLOOKUP(LEFT(A2256,5),CA_Counties_TIGER2016!$D$2:$E$59,2,FALSE)</f>
        <v>Los Angeles</v>
      </c>
      <c r="C2256" s="5" t="s">
        <v>1423</v>
      </c>
      <c r="D2256" s="6">
        <v>0.27768249765510217</v>
      </c>
    </row>
    <row r="2257" spans="1:4" x14ac:dyDescent="0.3">
      <c r="A2257" s="7" t="s">
        <v>1087</v>
      </c>
      <c r="B2257" s="7" t="str">
        <f>VLOOKUP(LEFT(A2257,5),CA_Counties_TIGER2016!$D$2:$E$59,2,FALSE)</f>
        <v>Los Angeles</v>
      </c>
      <c r="C2257" s="7" t="s">
        <v>1423</v>
      </c>
      <c r="D2257" s="8">
        <v>0.27768249765510217</v>
      </c>
    </row>
    <row r="2258" spans="1:4" x14ac:dyDescent="0.3">
      <c r="A2258" s="5" t="s">
        <v>2989</v>
      </c>
      <c r="B2258" s="5" t="str">
        <f>VLOOKUP(LEFT(A2258,5),CA_Counties_TIGER2016!$D$2:$E$59,2,FALSE)</f>
        <v>Los Angeles</v>
      </c>
      <c r="C2258" s="5" t="s">
        <v>1905</v>
      </c>
      <c r="D2258" s="6">
        <v>0.21420922990050736</v>
      </c>
    </row>
    <row r="2259" spans="1:4" x14ac:dyDescent="0.3">
      <c r="A2259" s="7" t="s">
        <v>2990</v>
      </c>
      <c r="B2259" s="7" t="str">
        <f>VLOOKUP(LEFT(A2259,5),CA_Counties_TIGER2016!$D$2:$E$59,2,FALSE)</f>
        <v>Los Angeles</v>
      </c>
      <c r="C2259" s="7" t="s">
        <v>1905</v>
      </c>
      <c r="D2259" s="8">
        <v>0.21420922990050736</v>
      </c>
    </row>
    <row r="2260" spans="1:4" x14ac:dyDescent="0.3">
      <c r="A2260" s="5" t="s">
        <v>2991</v>
      </c>
      <c r="B2260" s="5" t="str">
        <f>VLOOKUP(LEFT(A2260,5),CA_Counties_TIGER2016!$D$2:$E$59,2,FALSE)</f>
        <v>Los Angeles</v>
      </c>
      <c r="C2260" s="5" t="s">
        <v>1905</v>
      </c>
      <c r="D2260" s="6">
        <v>0.21420922990050736</v>
      </c>
    </row>
    <row r="2261" spans="1:4" x14ac:dyDescent="0.3">
      <c r="A2261" s="7" t="s">
        <v>2992</v>
      </c>
      <c r="B2261" s="7" t="str">
        <f>VLOOKUP(LEFT(A2261,5),CA_Counties_TIGER2016!$D$2:$E$59,2,FALSE)</f>
        <v>Los Angeles</v>
      </c>
      <c r="C2261" s="7" t="s">
        <v>1905</v>
      </c>
      <c r="D2261" s="8">
        <v>0.21420922990050736</v>
      </c>
    </row>
    <row r="2262" spans="1:4" x14ac:dyDescent="0.3">
      <c r="A2262" s="5" t="s">
        <v>1088</v>
      </c>
      <c r="B2262" s="5" t="str">
        <f>VLOOKUP(LEFT(A2262,5),CA_Counties_TIGER2016!$D$2:$E$59,2,FALSE)</f>
        <v>Los Angeles</v>
      </c>
      <c r="C2262" s="5" t="s">
        <v>1423</v>
      </c>
      <c r="D2262" s="6">
        <v>0.27768249765510217</v>
      </c>
    </row>
    <row r="2263" spans="1:4" x14ac:dyDescent="0.3">
      <c r="A2263" s="7" t="s">
        <v>1090</v>
      </c>
      <c r="B2263" s="7" t="str">
        <f>VLOOKUP(LEFT(A2263,5),CA_Counties_TIGER2016!$D$2:$E$59,2,FALSE)</f>
        <v>Los Angeles</v>
      </c>
      <c r="C2263" s="7" t="s">
        <v>1423</v>
      </c>
      <c r="D2263" s="8">
        <v>0.27768249765510217</v>
      </c>
    </row>
    <row r="2264" spans="1:4" x14ac:dyDescent="0.3">
      <c r="A2264" s="5" t="s">
        <v>1091</v>
      </c>
      <c r="B2264" s="5" t="str">
        <f>VLOOKUP(LEFT(A2264,5),CA_Counties_TIGER2016!$D$2:$E$59,2,FALSE)</f>
        <v>Los Angeles</v>
      </c>
      <c r="C2264" s="5" t="s">
        <v>1423</v>
      </c>
      <c r="D2264" s="6">
        <v>0.27768249765510217</v>
      </c>
    </row>
    <row r="2265" spans="1:4" x14ac:dyDescent="0.3">
      <c r="A2265" s="7" t="s">
        <v>1092</v>
      </c>
      <c r="B2265" s="7" t="str">
        <f>VLOOKUP(LEFT(A2265,5),CA_Counties_TIGER2016!$D$2:$E$59,2,FALSE)</f>
        <v>Los Angeles</v>
      </c>
      <c r="C2265" s="7" t="s">
        <v>1423</v>
      </c>
      <c r="D2265" s="8">
        <v>0.27768249765510217</v>
      </c>
    </row>
    <row r="2266" spans="1:4" x14ac:dyDescent="0.3">
      <c r="A2266" s="5" t="s">
        <v>1094</v>
      </c>
      <c r="B2266" s="5" t="str">
        <f>VLOOKUP(LEFT(A2266,5),CA_Counties_TIGER2016!$D$2:$E$59,2,FALSE)</f>
        <v>Los Angeles</v>
      </c>
      <c r="C2266" s="5" t="s">
        <v>1423</v>
      </c>
      <c r="D2266" s="6">
        <v>0.27768249765510217</v>
      </c>
    </row>
    <row r="2267" spans="1:4" x14ac:dyDescent="0.3">
      <c r="A2267" s="7" t="s">
        <v>1095</v>
      </c>
      <c r="B2267" s="7" t="str">
        <f>VLOOKUP(LEFT(A2267,5),CA_Counties_TIGER2016!$D$2:$E$59,2,FALSE)</f>
        <v>Los Angeles</v>
      </c>
      <c r="C2267" s="7" t="s">
        <v>1423</v>
      </c>
      <c r="D2267" s="8">
        <v>0.27768249765510217</v>
      </c>
    </row>
    <row r="2268" spans="1:4" x14ac:dyDescent="0.3">
      <c r="A2268" s="5" t="s">
        <v>1096</v>
      </c>
      <c r="B2268" s="5" t="str">
        <f>VLOOKUP(LEFT(A2268,5),CA_Counties_TIGER2016!$D$2:$E$59,2,FALSE)</f>
        <v>Los Angeles</v>
      </c>
      <c r="C2268" s="5" t="s">
        <v>1423</v>
      </c>
      <c r="D2268" s="6">
        <v>0.27768249765510217</v>
      </c>
    </row>
    <row r="2269" spans="1:4" x14ac:dyDescent="0.3">
      <c r="A2269" s="7" t="s">
        <v>2993</v>
      </c>
      <c r="B2269" s="7" t="str">
        <f>VLOOKUP(LEFT(A2269,5),CA_Counties_TIGER2016!$D$2:$E$59,2,FALSE)</f>
        <v>Los Angeles</v>
      </c>
      <c r="C2269" s="7" t="s">
        <v>2994</v>
      </c>
      <c r="D2269" s="8">
        <v>0.14344204844558237</v>
      </c>
    </row>
    <row r="2270" spans="1:4" x14ac:dyDescent="0.3">
      <c r="A2270" s="5" t="s">
        <v>1097</v>
      </c>
      <c r="B2270" s="5" t="str">
        <f>VLOOKUP(LEFT(A2270,5),CA_Counties_TIGER2016!$D$2:$E$59,2,FALSE)</f>
        <v>San Francisco</v>
      </c>
      <c r="C2270" s="5" t="s">
        <v>1545</v>
      </c>
      <c r="D2270" s="6">
        <v>0.1920829907255345</v>
      </c>
    </row>
    <row r="2271" spans="1:4" x14ac:dyDescent="0.3">
      <c r="A2271" s="7" t="s">
        <v>1098</v>
      </c>
      <c r="B2271" s="7" t="str">
        <f>VLOOKUP(LEFT(A2271,5),CA_Counties_TIGER2016!$D$2:$E$59,2,FALSE)</f>
        <v>San Francisco</v>
      </c>
      <c r="C2271" s="7" t="s">
        <v>1545</v>
      </c>
      <c r="D2271" s="8">
        <v>0.1920829907255345</v>
      </c>
    </row>
    <row r="2272" spans="1:4" x14ac:dyDescent="0.3">
      <c r="A2272" s="5" t="s">
        <v>2995</v>
      </c>
      <c r="B2272" s="5" t="str">
        <f>VLOOKUP(LEFT(A2272,5),CA_Counties_TIGER2016!$D$2:$E$59,2,FALSE)</f>
        <v>San Francisco</v>
      </c>
      <c r="C2272" s="5" t="s">
        <v>1545</v>
      </c>
      <c r="D2272" s="6">
        <v>0.1920829907255345</v>
      </c>
    </row>
    <row r="2273" spans="1:4" x14ac:dyDescent="0.3">
      <c r="A2273" s="7" t="s">
        <v>2996</v>
      </c>
      <c r="B2273" s="7" t="str">
        <f>VLOOKUP(LEFT(A2273,5),CA_Counties_TIGER2016!$D$2:$E$59,2,FALSE)</f>
        <v>San Francisco</v>
      </c>
      <c r="C2273" s="7" t="s">
        <v>1545</v>
      </c>
      <c r="D2273" s="8">
        <v>0.1920829907255345</v>
      </c>
    </row>
    <row r="2274" spans="1:4" x14ac:dyDescent="0.3">
      <c r="A2274" s="5" t="s">
        <v>2997</v>
      </c>
      <c r="B2274" s="5" t="str">
        <f>VLOOKUP(LEFT(A2274,5),CA_Counties_TIGER2016!$D$2:$E$59,2,FALSE)</f>
        <v>Los Angeles</v>
      </c>
      <c r="C2274" s="5" t="s">
        <v>1423</v>
      </c>
      <c r="D2274" s="6">
        <v>0.27768249765510217</v>
      </c>
    </row>
    <row r="2275" spans="1:4" x14ac:dyDescent="0.3">
      <c r="A2275" s="7" t="s">
        <v>2998</v>
      </c>
      <c r="B2275" s="7" t="str">
        <f>VLOOKUP(LEFT(A2275,5),CA_Counties_TIGER2016!$D$2:$E$59,2,FALSE)</f>
        <v>Los Angeles</v>
      </c>
      <c r="C2275" s="7" t="s">
        <v>1423</v>
      </c>
      <c r="D2275" s="8">
        <v>0.27768249765510217</v>
      </c>
    </row>
    <row r="2276" spans="1:4" x14ac:dyDescent="0.3">
      <c r="A2276" s="5" t="s">
        <v>2999</v>
      </c>
      <c r="B2276" s="5" t="str">
        <f>VLOOKUP(LEFT(A2276,5),CA_Counties_TIGER2016!$D$2:$E$59,2,FALSE)</f>
        <v>Sacramento</v>
      </c>
      <c r="C2276" s="5" t="s">
        <v>1535</v>
      </c>
      <c r="D2276" s="6">
        <v>0.11211009862490202</v>
      </c>
    </row>
    <row r="2277" spans="1:4" x14ac:dyDescent="0.3">
      <c r="A2277" s="7" t="s">
        <v>3000</v>
      </c>
      <c r="B2277" s="7" t="str">
        <f>VLOOKUP(LEFT(A2277,5),CA_Counties_TIGER2016!$D$2:$E$59,2,FALSE)</f>
        <v>Los Angeles</v>
      </c>
      <c r="C2277" s="7" t="s">
        <v>1423</v>
      </c>
      <c r="D2277" s="8">
        <v>0.27768249765510217</v>
      </c>
    </row>
    <row r="2278" spans="1:4" x14ac:dyDescent="0.3">
      <c r="A2278" s="5" t="s">
        <v>3001</v>
      </c>
      <c r="B2278" s="5" t="str">
        <f>VLOOKUP(LEFT(A2278,5),CA_Counties_TIGER2016!$D$2:$E$59,2,FALSE)</f>
        <v>San Francisco</v>
      </c>
      <c r="C2278" s="5" t="s">
        <v>1545</v>
      </c>
      <c r="D2278" s="6">
        <v>0.1920829907255345</v>
      </c>
    </row>
    <row r="2279" spans="1:4" x14ac:dyDescent="0.3">
      <c r="A2279" s="7" t="s">
        <v>3002</v>
      </c>
      <c r="B2279" s="7" t="str">
        <f>VLOOKUP(LEFT(A2279,5),CA_Counties_TIGER2016!$D$2:$E$59,2,FALSE)</f>
        <v>San Francisco</v>
      </c>
      <c r="C2279" s="7" t="s">
        <v>1545</v>
      </c>
      <c r="D2279" s="8">
        <v>0.1920829907255345</v>
      </c>
    </row>
    <row r="2280" spans="1:4" x14ac:dyDescent="0.3">
      <c r="A2280" s="5" t="s">
        <v>3003</v>
      </c>
      <c r="B2280" s="5" t="str">
        <f>VLOOKUP(LEFT(A2280,5),CA_Counties_TIGER2016!$D$2:$E$59,2,FALSE)</f>
        <v>San Francisco</v>
      </c>
      <c r="C2280" s="5" t="s">
        <v>1545</v>
      </c>
      <c r="D2280" s="6">
        <v>0.1920829907255345</v>
      </c>
    </row>
    <row r="2281" spans="1:4" x14ac:dyDescent="0.3">
      <c r="A2281" s="7" t="s">
        <v>3004</v>
      </c>
      <c r="B2281" s="7" t="str">
        <f>VLOOKUP(LEFT(A2281,5),CA_Counties_TIGER2016!$D$2:$E$59,2,FALSE)</f>
        <v>San Francisco</v>
      </c>
      <c r="C2281" s="7" t="s">
        <v>1545</v>
      </c>
      <c r="D2281" s="8">
        <v>0.1920829907255345</v>
      </c>
    </row>
    <row r="2282" spans="1:4" x14ac:dyDescent="0.3">
      <c r="A2282" s="5" t="s">
        <v>3005</v>
      </c>
      <c r="B2282" s="5" t="str">
        <f>VLOOKUP(LEFT(A2282,5),CA_Counties_TIGER2016!$D$2:$E$59,2,FALSE)</f>
        <v>San Francisco</v>
      </c>
      <c r="C2282" s="5" t="s">
        <v>1545</v>
      </c>
      <c r="D2282" s="6">
        <v>0.1920829907255345</v>
      </c>
    </row>
    <row r="2283" spans="1:4" x14ac:dyDescent="0.3">
      <c r="A2283" s="7" t="s">
        <v>1099</v>
      </c>
      <c r="B2283" s="7" t="str">
        <f>VLOOKUP(LEFT(A2283,5),CA_Counties_TIGER2016!$D$2:$E$59,2,FALSE)</f>
        <v>San Francisco</v>
      </c>
      <c r="C2283" s="7" t="s">
        <v>1545</v>
      </c>
      <c r="D2283" s="8">
        <v>0.1920829907255345</v>
      </c>
    </row>
    <row r="2284" spans="1:4" x14ac:dyDescent="0.3">
      <c r="A2284" s="5" t="s">
        <v>3006</v>
      </c>
      <c r="B2284" s="5" t="str">
        <f>VLOOKUP(LEFT(A2284,5),CA_Counties_TIGER2016!$D$2:$E$59,2,FALSE)</f>
        <v>Santa Clara</v>
      </c>
      <c r="C2284" s="5" t="s">
        <v>3007</v>
      </c>
      <c r="D2284" s="6">
        <v>0.10994458408490812</v>
      </c>
    </row>
    <row r="2285" spans="1:4" x14ac:dyDescent="0.3">
      <c r="A2285" s="7" t="s">
        <v>1100</v>
      </c>
      <c r="B2285" s="7" t="str">
        <f>VLOOKUP(LEFT(A2285,5),CA_Counties_TIGER2016!$D$2:$E$59,2,FALSE)</f>
        <v>Los Angeles</v>
      </c>
      <c r="C2285" s="7" t="s">
        <v>1423</v>
      </c>
      <c r="D2285" s="8">
        <v>0.27768249765510217</v>
      </c>
    </row>
    <row r="2286" spans="1:4" x14ac:dyDescent="0.3">
      <c r="A2286" s="5" t="s">
        <v>1101</v>
      </c>
      <c r="B2286" s="5" t="str">
        <f>VLOOKUP(LEFT(A2286,5),CA_Counties_TIGER2016!$D$2:$E$59,2,FALSE)</f>
        <v>Los Angeles</v>
      </c>
      <c r="C2286" s="5" t="s">
        <v>1423</v>
      </c>
      <c r="D2286" s="6">
        <v>0.27768249765510217</v>
      </c>
    </row>
    <row r="2287" spans="1:4" x14ac:dyDescent="0.3">
      <c r="A2287" s="7" t="s">
        <v>1102</v>
      </c>
      <c r="B2287" s="7" t="str">
        <f>VLOOKUP(LEFT(A2287,5),CA_Counties_TIGER2016!$D$2:$E$59,2,FALSE)</f>
        <v>Los Angeles</v>
      </c>
      <c r="C2287" s="7" t="s">
        <v>1423</v>
      </c>
      <c r="D2287" s="8">
        <v>0.27768249765510217</v>
      </c>
    </row>
    <row r="2288" spans="1:4" x14ac:dyDescent="0.3">
      <c r="A2288" s="5" t="s">
        <v>1103</v>
      </c>
      <c r="B2288" s="5" t="str">
        <f>VLOOKUP(LEFT(A2288,5),CA_Counties_TIGER2016!$D$2:$E$59,2,FALSE)</f>
        <v>Los Angeles</v>
      </c>
      <c r="C2288" s="5" t="s">
        <v>1423</v>
      </c>
      <c r="D2288" s="6">
        <v>0.27768249765510217</v>
      </c>
    </row>
    <row r="2289" spans="1:4" x14ac:dyDescent="0.3">
      <c r="A2289" s="7" t="s">
        <v>1104</v>
      </c>
      <c r="B2289" s="7" t="str">
        <f>VLOOKUP(LEFT(A2289,5),CA_Counties_TIGER2016!$D$2:$E$59,2,FALSE)</f>
        <v>Los Angeles</v>
      </c>
      <c r="C2289" s="7" t="s">
        <v>1423</v>
      </c>
      <c r="D2289" s="8">
        <v>0.27768249765510217</v>
      </c>
    </row>
    <row r="2290" spans="1:4" x14ac:dyDescent="0.3">
      <c r="A2290" s="5" t="s">
        <v>1105</v>
      </c>
      <c r="B2290" s="5" t="str">
        <f>VLOOKUP(LEFT(A2290,5),CA_Counties_TIGER2016!$D$2:$E$59,2,FALSE)</f>
        <v>Los Angeles</v>
      </c>
      <c r="C2290" s="5" t="s">
        <v>1423</v>
      </c>
      <c r="D2290" s="6">
        <v>0.27768249765510217</v>
      </c>
    </row>
    <row r="2291" spans="1:4" x14ac:dyDescent="0.3">
      <c r="A2291" s="7" t="s">
        <v>1106</v>
      </c>
      <c r="B2291" s="7" t="str">
        <f>VLOOKUP(LEFT(A2291,5),CA_Counties_TIGER2016!$D$2:$E$59,2,FALSE)</f>
        <v>Los Angeles</v>
      </c>
      <c r="C2291" s="7" t="s">
        <v>1423</v>
      </c>
      <c r="D2291" s="8">
        <v>0.27768249765510217</v>
      </c>
    </row>
    <row r="2292" spans="1:4" x14ac:dyDescent="0.3">
      <c r="A2292" s="5" t="s">
        <v>1107</v>
      </c>
      <c r="B2292" s="5" t="str">
        <f>VLOOKUP(LEFT(A2292,5),CA_Counties_TIGER2016!$D$2:$E$59,2,FALSE)</f>
        <v>San Bernardino</v>
      </c>
      <c r="C2292" s="5" t="s">
        <v>1448</v>
      </c>
      <c r="D2292" s="6">
        <v>0.12541819775139679</v>
      </c>
    </row>
    <row r="2293" spans="1:4" x14ac:dyDescent="0.3">
      <c r="A2293" s="7" t="s">
        <v>1108</v>
      </c>
      <c r="B2293" s="7" t="str">
        <f>VLOOKUP(LEFT(A2293,5),CA_Counties_TIGER2016!$D$2:$E$59,2,FALSE)</f>
        <v>Los Angeles</v>
      </c>
      <c r="C2293" s="7" t="s">
        <v>1423</v>
      </c>
      <c r="D2293" s="8">
        <v>0.27768249765510217</v>
      </c>
    </row>
    <row r="2294" spans="1:4" x14ac:dyDescent="0.3">
      <c r="A2294" s="5" t="s">
        <v>1109</v>
      </c>
      <c r="B2294" s="5" t="str">
        <f>VLOOKUP(LEFT(A2294,5),CA_Counties_TIGER2016!$D$2:$E$59,2,FALSE)</f>
        <v>Los Angeles</v>
      </c>
      <c r="C2294" s="5" t="s">
        <v>1423</v>
      </c>
      <c r="D2294" s="6">
        <v>0.27768249765510217</v>
      </c>
    </row>
    <row r="2295" spans="1:4" x14ac:dyDescent="0.3">
      <c r="A2295" s="7" t="s">
        <v>1110</v>
      </c>
      <c r="B2295" s="7" t="str">
        <f>VLOOKUP(LEFT(A2295,5),CA_Counties_TIGER2016!$D$2:$E$59,2,FALSE)</f>
        <v>Los Angeles</v>
      </c>
      <c r="C2295" s="7" t="s">
        <v>1423</v>
      </c>
      <c r="D2295" s="8">
        <v>0.27768249765510217</v>
      </c>
    </row>
    <row r="2296" spans="1:4" x14ac:dyDescent="0.3">
      <c r="A2296" s="5" t="s">
        <v>1111</v>
      </c>
      <c r="B2296" s="5" t="str">
        <f>VLOOKUP(LEFT(A2296,5),CA_Counties_TIGER2016!$D$2:$E$59,2,FALSE)</f>
        <v>Los Angeles</v>
      </c>
      <c r="C2296" s="5" t="s">
        <v>1423</v>
      </c>
      <c r="D2296" s="6">
        <v>0.27768249765510217</v>
      </c>
    </row>
    <row r="2297" spans="1:4" x14ac:dyDescent="0.3">
      <c r="A2297" s="7" t="s">
        <v>1112</v>
      </c>
      <c r="B2297" s="7" t="str">
        <f>VLOOKUP(LEFT(A2297,5),CA_Counties_TIGER2016!$D$2:$E$59,2,FALSE)</f>
        <v>Los Angeles</v>
      </c>
      <c r="C2297" s="7" t="s">
        <v>1423</v>
      </c>
      <c r="D2297" s="8">
        <v>0.27768249765510217</v>
      </c>
    </row>
    <row r="2298" spans="1:4" x14ac:dyDescent="0.3">
      <c r="A2298" s="5" t="s">
        <v>1113</v>
      </c>
      <c r="B2298" s="5" t="str">
        <f>VLOOKUP(LEFT(A2298,5),CA_Counties_TIGER2016!$D$2:$E$59,2,FALSE)</f>
        <v>Los Angeles</v>
      </c>
      <c r="C2298" s="5" t="s">
        <v>1423</v>
      </c>
      <c r="D2298" s="6">
        <v>0.27768249765510217</v>
      </c>
    </row>
    <row r="2299" spans="1:4" x14ac:dyDescent="0.3">
      <c r="A2299" s="7" t="s">
        <v>1114</v>
      </c>
      <c r="B2299" s="7" t="str">
        <f>VLOOKUP(LEFT(A2299,5),CA_Counties_TIGER2016!$D$2:$E$59,2,FALSE)</f>
        <v>Los Angeles</v>
      </c>
      <c r="C2299" s="7" t="s">
        <v>1423</v>
      </c>
      <c r="D2299" s="8">
        <v>0.27768249765510217</v>
      </c>
    </row>
    <row r="2300" spans="1:4" x14ac:dyDescent="0.3">
      <c r="A2300" s="5" t="s">
        <v>1115</v>
      </c>
      <c r="B2300" s="5" t="str">
        <f>VLOOKUP(LEFT(A2300,5),CA_Counties_TIGER2016!$D$2:$E$59,2,FALSE)</f>
        <v>Los Angeles</v>
      </c>
      <c r="C2300" s="5" t="s">
        <v>1423</v>
      </c>
      <c r="D2300" s="6">
        <v>0.27768249765510217</v>
      </c>
    </row>
    <row r="2301" spans="1:4" x14ac:dyDescent="0.3">
      <c r="A2301" s="7" t="s">
        <v>1116</v>
      </c>
      <c r="B2301" s="7" t="str">
        <f>VLOOKUP(LEFT(A2301,5),CA_Counties_TIGER2016!$D$2:$E$59,2,FALSE)</f>
        <v>Los Angeles</v>
      </c>
      <c r="C2301" s="7" t="s">
        <v>1423</v>
      </c>
      <c r="D2301" s="8">
        <v>0.27768249765510217</v>
      </c>
    </row>
    <row r="2302" spans="1:4" x14ac:dyDescent="0.3">
      <c r="A2302" s="5" t="s">
        <v>1117</v>
      </c>
      <c r="B2302" s="5" t="str">
        <f>VLOOKUP(LEFT(A2302,5),CA_Counties_TIGER2016!$D$2:$E$59,2,FALSE)</f>
        <v>Los Angeles</v>
      </c>
      <c r="C2302" s="5" t="s">
        <v>1423</v>
      </c>
      <c r="D2302" s="6">
        <v>0.27768249765510217</v>
      </c>
    </row>
    <row r="2303" spans="1:4" x14ac:dyDescent="0.3">
      <c r="A2303" s="7" t="s">
        <v>1118</v>
      </c>
      <c r="B2303" s="7" t="str">
        <f>VLOOKUP(LEFT(A2303,5),CA_Counties_TIGER2016!$D$2:$E$59,2,FALSE)</f>
        <v>Los Angeles</v>
      </c>
      <c r="C2303" s="7" t="s">
        <v>1423</v>
      </c>
      <c r="D2303" s="8">
        <v>0.27768249765510217</v>
      </c>
    </row>
    <row r="2304" spans="1:4" x14ac:dyDescent="0.3">
      <c r="A2304" s="5" t="s">
        <v>1119</v>
      </c>
      <c r="B2304" s="5" t="str">
        <f>VLOOKUP(LEFT(A2304,5),CA_Counties_TIGER2016!$D$2:$E$59,2,FALSE)</f>
        <v>Los Angeles</v>
      </c>
      <c r="C2304" s="5" t="s">
        <v>1423</v>
      </c>
      <c r="D2304" s="6">
        <v>0.27768249765510217</v>
      </c>
    </row>
    <row r="2305" spans="1:4" x14ac:dyDescent="0.3">
      <c r="A2305" s="7" t="s">
        <v>3008</v>
      </c>
      <c r="B2305" s="7" t="str">
        <f>VLOOKUP(LEFT(A2305,5),CA_Counties_TIGER2016!$D$2:$E$59,2,FALSE)</f>
        <v>Yolo</v>
      </c>
      <c r="C2305" s="7" t="s">
        <v>2570</v>
      </c>
      <c r="D2305" s="8">
        <v>0.10984180916231076</v>
      </c>
    </row>
    <row r="2306" spans="1:4" x14ac:dyDescent="0.3">
      <c r="A2306" s="5" t="s">
        <v>3009</v>
      </c>
      <c r="B2306" s="5" t="str">
        <f>VLOOKUP(LEFT(A2306,5),CA_Counties_TIGER2016!$D$2:$E$59,2,FALSE)</f>
        <v>Alpine</v>
      </c>
      <c r="C2306" s="5" t="s">
        <v>3010</v>
      </c>
      <c r="D2306" s="6">
        <v>0.13148487408255768</v>
      </c>
    </row>
    <row r="2307" spans="1:4" x14ac:dyDescent="0.3">
      <c r="A2307" s="7" t="s">
        <v>3011</v>
      </c>
      <c r="B2307" s="7" t="str">
        <f>VLOOKUP(LEFT(A2307,5),CA_Counties_TIGER2016!$D$2:$E$59,2,FALSE)</f>
        <v>Yolo</v>
      </c>
      <c r="C2307" s="7" t="s">
        <v>2570</v>
      </c>
      <c r="D2307" s="8">
        <v>0.10984180916231076</v>
      </c>
    </row>
    <row r="2308" spans="1:4" x14ac:dyDescent="0.3">
      <c r="A2308" s="5" t="s">
        <v>1120</v>
      </c>
      <c r="B2308" s="5" t="str">
        <f>VLOOKUP(LEFT(A2308,5),CA_Counties_TIGER2016!$D$2:$E$59,2,FALSE)</f>
        <v>Los Angeles</v>
      </c>
      <c r="C2308" s="5" t="s">
        <v>1423</v>
      </c>
      <c r="D2308" s="6">
        <v>0.27768249765510217</v>
      </c>
    </row>
    <row r="2309" spans="1:4" x14ac:dyDescent="0.3">
      <c r="A2309" s="7" t="s">
        <v>1121</v>
      </c>
      <c r="B2309" s="7" t="str">
        <f>VLOOKUP(LEFT(A2309,5),CA_Counties_TIGER2016!$D$2:$E$59,2,FALSE)</f>
        <v>Los Angeles</v>
      </c>
      <c r="C2309" s="7" t="s">
        <v>1423</v>
      </c>
      <c r="D2309" s="8">
        <v>0.27768249765510217</v>
      </c>
    </row>
    <row r="2310" spans="1:4" x14ac:dyDescent="0.3">
      <c r="A2310" s="5" t="s">
        <v>1122</v>
      </c>
      <c r="B2310" s="5" t="str">
        <f>VLOOKUP(LEFT(A2310,5),CA_Counties_TIGER2016!$D$2:$E$59,2,FALSE)</f>
        <v>Los Angeles</v>
      </c>
      <c r="C2310" s="5" t="s">
        <v>1423</v>
      </c>
      <c r="D2310" s="6">
        <v>0.27768249765510217</v>
      </c>
    </row>
    <row r="2311" spans="1:4" x14ac:dyDescent="0.3">
      <c r="A2311" s="7" t="s">
        <v>1123</v>
      </c>
      <c r="B2311" s="7" t="str">
        <f>VLOOKUP(LEFT(A2311,5),CA_Counties_TIGER2016!$D$2:$E$59,2,FALSE)</f>
        <v>Los Angeles</v>
      </c>
      <c r="C2311" s="7" t="s">
        <v>1423</v>
      </c>
      <c r="D2311" s="8">
        <v>0.27768249765510217</v>
      </c>
    </row>
    <row r="2312" spans="1:4" x14ac:dyDescent="0.3">
      <c r="A2312" s="5" t="s">
        <v>1124</v>
      </c>
      <c r="B2312" s="5" t="str">
        <f>VLOOKUP(LEFT(A2312,5),CA_Counties_TIGER2016!$D$2:$E$59,2,FALSE)</f>
        <v>Los Angeles</v>
      </c>
      <c r="C2312" s="5" t="s">
        <v>1423</v>
      </c>
      <c r="D2312" s="6">
        <v>0.27768249765510217</v>
      </c>
    </row>
    <row r="2313" spans="1:4" x14ac:dyDescent="0.3">
      <c r="A2313" s="7" t="s">
        <v>1125</v>
      </c>
      <c r="B2313" s="7" t="str">
        <f>VLOOKUP(LEFT(A2313,5),CA_Counties_TIGER2016!$D$2:$E$59,2,FALSE)</f>
        <v>Los Angeles</v>
      </c>
      <c r="C2313" s="7" t="s">
        <v>1423</v>
      </c>
      <c r="D2313" s="8">
        <v>0.27768249765510217</v>
      </c>
    </row>
    <row r="2314" spans="1:4" x14ac:dyDescent="0.3">
      <c r="A2314" s="5" t="s">
        <v>1126</v>
      </c>
      <c r="B2314" s="5" t="str">
        <f>VLOOKUP(LEFT(A2314,5),CA_Counties_TIGER2016!$D$2:$E$59,2,FALSE)</f>
        <v>Los Angeles</v>
      </c>
      <c r="C2314" s="5" t="s">
        <v>1423</v>
      </c>
      <c r="D2314" s="6">
        <v>0.27768249765510217</v>
      </c>
    </row>
    <row r="2315" spans="1:4" x14ac:dyDescent="0.3">
      <c r="A2315" s="7" t="s">
        <v>1127</v>
      </c>
      <c r="B2315" s="7" t="str">
        <f>VLOOKUP(LEFT(A2315,5),CA_Counties_TIGER2016!$D$2:$E$59,2,FALSE)</f>
        <v>Los Angeles</v>
      </c>
      <c r="C2315" s="7" t="s">
        <v>1423</v>
      </c>
      <c r="D2315" s="8">
        <v>0.27768249765510217</v>
      </c>
    </row>
    <row r="2316" spans="1:4" x14ac:dyDescent="0.3">
      <c r="A2316" s="5" t="s">
        <v>1128</v>
      </c>
      <c r="B2316" s="5" t="str">
        <f>VLOOKUP(LEFT(A2316,5),CA_Counties_TIGER2016!$D$2:$E$59,2,FALSE)</f>
        <v>Los Angeles</v>
      </c>
      <c r="C2316" s="5" t="s">
        <v>1423</v>
      </c>
      <c r="D2316" s="6">
        <v>0.27768249765510217</v>
      </c>
    </row>
    <row r="2317" spans="1:4" x14ac:dyDescent="0.3">
      <c r="A2317" s="7" t="s">
        <v>1129</v>
      </c>
      <c r="B2317" s="7" t="str">
        <f>VLOOKUP(LEFT(A2317,5),CA_Counties_TIGER2016!$D$2:$E$59,2,FALSE)</f>
        <v>Los Angeles</v>
      </c>
      <c r="C2317" s="7" t="s">
        <v>1423</v>
      </c>
      <c r="D2317" s="8">
        <v>0.27768249765510217</v>
      </c>
    </row>
    <row r="2318" spans="1:4" x14ac:dyDescent="0.3">
      <c r="A2318" s="5" t="s">
        <v>1130</v>
      </c>
      <c r="B2318" s="5" t="str">
        <f>VLOOKUP(LEFT(A2318,5),CA_Counties_TIGER2016!$D$2:$E$59,2,FALSE)</f>
        <v>Los Angeles</v>
      </c>
      <c r="C2318" s="5" t="s">
        <v>1423</v>
      </c>
      <c r="D2318" s="6">
        <v>0.27768249765510217</v>
      </c>
    </row>
    <row r="2319" spans="1:4" x14ac:dyDescent="0.3">
      <c r="A2319" s="7" t="s">
        <v>1131</v>
      </c>
      <c r="B2319" s="7" t="str">
        <f>VLOOKUP(LEFT(A2319,5),CA_Counties_TIGER2016!$D$2:$E$59,2,FALSE)</f>
        <v>Los Angeles</v>
      </c>
      <c r="C2319" s="7" t="s">
        <v>1423</v>
      </c>
      <c r="D2319" s="8">
        <v>0.27768249765510217</v>
      </c>
    </row>
    <row r="2320" spans="1:4" x14ac:dyDescent="0.3">
      <c r="A2320" s="5" t="s">
        <v>1132</v>
      </c>
      <c r="B2320" s="5" t="str">
        <f>VLOOKUP(LEFT(A2320,5),CA_Counties_TIGER2016!$D$2:$E$59,2,FALSE)</f>
        <v>Los Angeles</v>
      </c>
      <c r="C2320" s="5" t="s">
        <v>1423</v>
      </c>
      <c r="D2320" s="6">
        <v>0.27768249765510217</v>
      </c>
    </row>
    <row r="2321" spans="1:4" x14ac:dyDescent="0.3">
      <c r="A2321" s="7" t="s">
        <v>1133</v>
      </c>
      <c r="B2321" s="7" t="str">
        <f>VLOOKUP(LEFT(A2321,5),CA_Counties_TIGER2016!$D$2:$E$59,2,FALSE)</f>
        <v>Los Angeles</v>
      </c>
      <c r="C2321" s="7" t="s">
        <v>1423</v>
      </c>
      <c r="D2321" s="8">
        <v>0.27768249765510217</v>
      </c>
    </row>
    <row r="2322" spans="1:4" x14ac:dyDescent="0.3">
      <c r="A2322" s="5" t="s">
        <v>1134</v>
      </c>
      <c r="B2322" s="5" t="str">
        <f>VLOOKUP(LEFT(A2322,5),CA_Counties_TIGER2016!$D$2:$E$59,2,FALSE)</f>
        <v>Los Angeles</v>
      </c>
      <c r="C2322" s="5" t="s">
        <v>1423</v>
      </c>
      <c r="D2322" s="6">
        <v>0.27768249765510217</v>
      </c>
    </row>
    <row r="2323" spans="1:4" x14ac:dyDescent="0.3">
      <c r="A2323" s="7" t="s">
        <v>1135</v>
      </c>
      <c r="B2323" s="7" t="str">
        <f>VLOOKUP(LEFT(A2323,5),CA_Counties_TIGER2016!$D$2:$E$59,2,FALSE)</f>
        <v>Los Angeles</v>
      </c>
      <c r="C2323" s="7" t="s">
        <v>1423</v>
      </c>
      <c r="D2323" s="8">
        <v>0.27768249765510217</v>
      </c>
    </row>
    <row r="2324" spans="1:4" x14ac:dyDescent="0.3">
      <c r="A2324" s="5" t="s">
        <v>1136</v>
      </c>
      <c r="B2324" s="5" t="str">
        <f>VLOOKUP(LEFT(A2324,5),CA_Counties_TIGER2016!$D$2:$E$59,2,FALSE)</f>
        <v>Los Angeles</v>
      </c>
      <c r="C2324" s="5" t="s">
        <v>1423</v>
      </c>
      <c r="D2324" s="6">
        <v>0.27768249765510217</v>
      </c>
    </row>
    <row r="2325" spans="1:4" x14ac:dyDescent="0.3">
      <c r="A2325" s="7" t="s">
        <v>1137</v>
      </c>
      <c r="B2325" s="7" t="str">
        <f>VLOOKUP(LEFT(A2325,5),CA_Counties_TIGER2016!$D$2:$E$59,2,FALSE)</f>
        <v>Los Angeles</v>
      </c>
      <c r="C2325" s="7" t="s">
        <v>1423</v>
      </c>
      <c r="D2325" s="8">
        <v>0.27768249765510217</v>
      </c>
    </row>
    <row r="2326" spans="1:4" x14ac:dyDescent="0.3">
      <c r="A2326" s="5" t="s">
        <v>1138</v>
      </c>
      <c r="B2326" s="5" t="str">
        <f>VLOOKUP(LEFT(A2326,5),CA_Counties_TIGER2016!$D$2:$E$59,2,FALSE)</f>
        <v>Los Angeles</v>
      </c>
      <c r="C2326" s="5" t="s">
        <v>1423</v>
      </c>
      <c r="D2326" s="6">
        <v>0.27768249765510217</v>
      </c>
    </row>
    <row r="2327" spans="1:4" x14ac:dyDescent="0.3">
      <c r="A2327" s="7" t="s">
        <v>1139</v>
      </c>
      <c r="B2327" s="7" t="str">
        <f>VLOOKUP(LEFT(A2327,5),CA_Counties_TIGER2016!$D$2:$E$59,2,FALSE)</f>
        <v>Los Angeles</v>
      </c>
      <c r="C2327" s="7" t="s">
        <v>1423</v>
      </c>
      <c r="D2327" s="8">
        <v>0.27768249765510217</v>
      </c>
    </row>
    <row r="2328" spans="1:4" x14ac:dyDescent="0.3">
      <c r="A2328" s="5" t="s">
        <v>1140</v>
      </c>
      <c r="B2328" s="5" t="str">
        <f>VLOOKUP(LEFT(A2328,5),CA_Counties_TIGER2016!$D$2:$E$59,2,FALSE)</f>
        <v>Los Angeles</v>
      </c>
      <c r="C2328" s="5" t="s">
        <v>1423</v>
      </c>
      <c r="D2328" s="6">
        <v>0.27768249765510217</v>
      </c>
    </row>
    <row r="2329" spans="1:4" x14ac:dyDescent="0.3">
      <c r="A2329" s="7" t="s">
        <v>1141</v>
      </c>
      <c r="B2329" s="7" t="str">
        <f>VLOOKUP(LEFT(A2329,5),CA_Counties_TIGER2016!$D$2:$E$59,2,FALSE)</f>
        <v>Los Angeles</v>
      </c>
      <c r="C2329" s="7" t="s">
        <v>1423</v>
      </c>
      <c r="D2329" s="8">
        <v>0.27768249765510217</v>
      </c>
    </row>
    <row r="2330" spans="1:4" x14ac:dyDescent="0.3">
      <c r="A2330" s="5" t="s">
        <v>1142</v>
      </c>
      <c r="B2330" s="5" t="str">
        <f>VLOOKUP(LEFT(A2330,5),CA_Counties_TIGER2016!$D$2:$E$59,2,FALSE)</f>
        <v>Los Angeles</v>
      </c>
      <c r="C2330" s="5" t="s">
        <v>1423</v>
      </c>
      <c r="D2330" s="6">
        <v>0.27768249765510217</v>
      </c>
    </row>
    <row r="2331" spans="1:4" x14ac:dyDescent="0.3">
      <c r="A2331" s="7" t="s">
        <v>1143</v>
      </c>
      <c r="B2331" s="7" t="str">
        <f>VLOOKUP(LEFT(A2331,5),CA_Counties_TIGER2016!$D$2:$E$59,2,FALSE)</f>
        <v>Los Angeles</v>
      </c>
      <c r="C2331" s="7" t="s">
        <v>1423</v>
      </c>
      <c r="D2331" s="8">
        <v>0.27768249765510217</v>
      </c>
    </row>
    <row r="2332" spans="1:4" x14ac:dyDescent="0.3">
      <c r="A2332" s="5" t="s">
        <v>1144</v>
      </c>
      <c r="B2332" s="5" t="str">
        <f>VLOOKUP(LEFT(A2332,5),CA_Counties_TIGER2016!$D$2:$E$59,2,FALSE)</f>
        <v>Los Angeles</v>
      </c>
      <c r="C2332" s="5" t="s">
        <v>1423</v>
      </c>
      <c r="D2332" s="6">
        <v>0.27768249765510217</v>
      </c>
    </row>
    <row r="2333" spans="1:4" x14ac:dyDescent="0.3">
      <c r="A2333" s="7" t="s">
        <v>1145</v>
      </c>
      <c r="B2333" s="7" t="str">
        <f>VLOOKUP(LEFT(A2333,5),CA_Counties_TIGER2016!$D$2:$E$59,2,FALSE)</f>
        <v>Los Angeles</v>
      </c>
      <c r="C2333" s="7" t="s">
        <v>1423</v>
      </c>
      <c r="D2333" s="8">
        <v>0.27768249765510217</v>
      </c>
    </row>
    <row r="2334" spans="1:4" x14ac:dyDescent="0.3">
      <c r="A2334" s="5" t="s">
        <v>3012</v>
      </c>
      <c r="B2334" s="5" t="str">
        <f>VLOOKUP(LEFT(A2334,5),CA_Counties_TIGER2016!$D$2:$E$59,2,FALSE)</f>
        <v>Yolo</v>
      </c>
      <c r="C2334" s="5" t="s">
        <v>2570</v>
      </c>
      <c r="D2334" s="6">
        <v>0.10984180916231076</v>
      </c>
    </row>
    <row r="2335" spans="1:4" x14ac:dyDescent="0.3">
      <c r="A2335" s="7" t="s">
        <v>3013</v>
      </c>
      <c r="B2335" s="7" t="str">
        <f>VLOOKUP(LEFT(A2335,5),CA_Counties_TIGER2016!$D$2:$E$59,2,FALSE)</f>
        <v>Yolo</v>
      </c>
      <c r="C2335" s="7" t="s">
        <v>2570</v>
      </c>
      <c r="D2335" s="8">
        <v>0.10984180916231076</v>
      </c>
    </row>
    <row r="2336" spans="1:4" x14ac:dyDescent="0.3">
      <c r="A2336" s="5" t="s">
        <v>3014</v>
      </c>
      <c r="B2336" s="5" t="str">
        <f>VLOOKUP(LEFT(A2336,5),CA_Counties_TIGER2016!$D$2:$E$59,2,FALSE)</f>
        <v>Yolo</v>
      </c>
      <c r="C2336" s="5" t="s">
        <v>2570</v>
      </c>
      <c r="D2336" s="6">
        <v>0.10984180916231076</v>
      </c>
    </row>
    <row r="2337" spans="1:4" x14ac:dyDescent="0.3">
      <c r="A2337" s="7" t="s">
        <v>1146</v>
      </c>
      <c r="B2337" s="7" t="str">
        <f>VLOOKUP(LEFT(A2337,5),CA_Counties_TIGER2016!$D$2:$E$59,2,FALSE)</f>
        <v>Los Angeles</v>
      </c>
      <c r="C2337" s="7" t="s">
        <v>1423</v>
      </c>
      <c r="D2337" s="8">
        <v>0.27768249765510217</v>
      </c>
    </row>
    <row r="2338" spans="1:4" x14ac:dyDescent="0.3">
      <c r="A2338" s="5" t="s">
        <v>1147</v>
      </c>
      <c r="B2338" s="5" t="str">
        <f>VLOOKUP(LEFT(A2338,5),CA_Counties_TIGER2016!$D$2:$E$59,2,FALSE)</f>
        <v>Los Angeles</v>
      </c>
      <c r="C2338" s="5" t="s">
        <v>1423</v>
      </c>
      <c r="D2338" s="6">
        <v>0.27768249765510217</v>
      </c>
    </row>
    <row r="2339" spans="1:4" x14ac:dyDescent="0.3">
      <c r="A2339" s="7" t="s">
        <v>1148</v>
      </c>
      <c r="B2339" s="7" t="str">
        <f>VLOOKUP(LEFT(A2339,5),CA_Counties_TIGER2016!$D$2:$E$59,2,FALSE)</f>
        <v>Los Angeles</v>
      </c>
      <c r="C2339" s="7" t="s">
        <v>1423</v>
      </c>
      <c r="D2339" s="8">
        <v>0.27768249765510217</v>
      </c>
    </row>
    <row r="2340" spans="1:4" x14ac:dyDescent="0.3">
      <c r="A2340" s="5" t="s">
        <v>3015</v>
      </c>
      <c r="B2340" s="5" t="str">
        <f>VLOOKUP(LEFT(A2340,5),CA_Counties_TIGER2016!$D$2:$E$59,2,FALSE)</f>
        <v>Yolo</v>
      </c>
      <c r="C2340" s="5" t="s">
        <v>2570</v>
      </c>
      <c r="D2340" s="6">
        <v>0.10984180916231076</v>
      </c>
    </row>
    <row r="2341" spans="1:4" x14ac:dyDescent="0.3">
      <c r="A2341" s="7" t="s">
        <v>3016</v>
      </c>
      <c r="B2341" s="7" t="str">
        <f>VLOOKUP(LEFT(A2341,5),CA_Counties_TIGER2016!$D$2:$E$59,2,FALSE)</f>
        <v>Yolo</v>
      </c>
      <c r="C2341" s="7" t="s">
        <v>2570</v>
      </c>
      <c r="D2341" s="8">
        <v>0.10984180916231076</v>
      </c>
    </row>
    <row r="2342" spans="1:4" x14ac:dyDescent="0.3">
      <c r="A2342" s="5" t="s">
        <v>1149</v>
      </c>
      <c r="B2342" s="5" t="str">
        <f>VLOOKUP(LEFT(A2342,5),CA_Counties_TIGER2016!$D$2:$E$59,2,FALSE)</f>
        <v>Los Angeles</v>
      </c>
      <c r="C2342" s="5" t="s">
        <v>1423</v>
      </c>
      <c r="D2342" s="6">
        <v>0.27768249765510217</v>
      </c>
    </row>
    <row r="2343" spans="1:4" x14ac:dyDescent="0.3">
      <c r="A2343" s="7" t="s">
        <v>1150</v>
      </c>
      <c r="B2343" s="7" t="str">
        <f>VLOOKUP(LEFT(A2343,5),CA_Counties_TIGER2016!$D$2:$E$59,2,FALSE)</f>
        <v>Los Angeles</v>
      </c>
      <c r="C2343" s="7" t="s">
        <v>1423</v>
      </c>
      <c r="D2343" s="8">
        <v>0.27768249765510217</v>
      </c>
    </row>
    <row r="2344" spans="1:4" x14ac:dyDescent="0.3">
      <c r="A2344" s="5" t="s">
        <v>1151</v>
      </c>
      <c r="B2344" s="5" t="str">
        <f>VLOOKUP(LEFT(A2344,5),CA_Counties_TIGER2016!$D$2:$E$59,2,FALSE)</f>
        <v>Los Angeles</v>
      </c>
      <c r="C2344" s="5" t="s">
        <v>1423</v>
      </c>
      <c r="D2344" s="6">
        <v>0.27768249765510217</v>
      </c>
    </row>
    <row r="2345" spans="1:4" x14ac:dyDescent="0.3">
      <c r="A2345" s="7" t="s">
        <v>1152</v>
      </c>
      <c r="B2345" s="7" t="str">
        <f>VLOOKUP(LEFT(A2345,5),CA_Counties_TIGER2016!$D$2:$E$59,2,FALSE)</f>
        <v>Los Angeles</v>
      </c>
      <c r="C2345" s="7" t="s">
        <v>1423</v>
      </c>
      <c r="D2345" s="8">
        <v>0.27768249765510217</v>
      </c>
    </row>
    <row r="2346" spans="1:4" x14ac:dyDescent="0.3">
      <c r="A2346" s="5" t="s">
        <v>1153</v>
      </c>
      <c r="B2346" s="5" t="str">
        <f>VLOOKUP(LEFT(A2346,5),CA_Counties_TIGER2016!$D$2:$E$59,2,FALSE)</f>
        <v>Los Angeles</v>
      </c>
      <c r="C2346" s="5" t="s">
        <v>1423</v>
      </c>
      <c r="D2346" s="6">
        <v>0.27768249765510217</v>
      </c>
    </row>
    <row r="2347" spans="1:4" x14ac:dyDescent="0.3">
      <c r="A2347" s="7" t="s">
        <v>1154</v>
      </c>
      <c r="B2347" s="7" t="str">
        <f>VLOOKUP(LEFT(A2347,5),CA_Counties_TIGER2016!$D$2:$E$59,2,FALSE)</f>
        <v>Los Angeles</v>
      </c>
      <c r="C2347" s="7" t="s">
        <v>1423</v>
      </c>
      <c r="D2347" s="8">
        <v>0.27768249765510217</v>
      </c>
    </row>
    <row r="2348" spans="1:4" x14ac:dyDescent="0.3">
      <c r="A2348" s="5" t="s">
        <v>1155</v>
      </c>
      <c r="B2348" s="5" t="str">
        <f>VLOOKUP(LEFT(A2348,5),CA_Counties_TIGER2016!$D$2:$E$59,2,FALSE)</f>
        <v>Los Angeles</v>
      </c>
      <c r="C2348" s="5" t="s">
        <v>1423</v>
      </c>
      <c r="D2348" s="6">
        <v>0.27768249765510217</v>
      </c>
    </row>
    <row r="2349" spans="1:4" x14ac:dyDescent="0.3">
      <c r="A2349" s="7" t="s">
        <v>1156</v>
      </c>
      <c r="B2349" s="7" t="str">
        <f>VLOOKUP(LEFT(A2349,5),CA_Counties_TIGER2016!$D$2:$E$59,2,FALSE)</f>
        <v>Los Angeles</v>
      </c>
      <c r="C2349" s="7" t="s">
        <v>1423</v>
      </c>
      <c r="D2349" s="8">
        <v>0.27768249765510217</v>
      </c>
    </row>
    <row r="2350" spans="1:4" x14ac:dyDescent="0.3">
      <c r="A2350" s="5" t="s">
        <v>1157</v>
      </c>
      <c r="B2350" s="5" t="str">
        <f>VLOOKUP(LEFT(A2350,5),CA_Counties_TIGER2016!$D$2:$E$59,2,FALSE)</f>
        <v>Los Angeles</v>
      </c>
      <c r="C2350" s="5" t="s">
        <v>1423</v>
      </c>
      <c r="D2350" s="6">
        <v>0.27768249765510217</v>
      </c>
    </row>
    <row r="2351" spans="1:4" x14ac:dyDescent="0.3">
      <c r="A2351" s="7" t="s">
        <v>1158</v>
      </c>
      <c r="B2351" s="7" t="str">
        <f>VLOOKUP(LEFT(A2351,5),CA_Counties_TIGER2016!$D$2:$E$59,2,FALSE)</f>
        <v>Los Angeles</v>
      </c>
      <c r="C2351" s="7" t="s">
        <v>1423</v>
      </c>
      <c r="D2351" s="8">
        <v>0.27768249765510217</v>
      </c>
    </row>
    <row r="2352" spans="1:4" x14ac:dyDescent="0.3">
      <c r="A2352" s="5" t="s">
        <v>1159</v>
      </c>
      <c r="B2352" s="5" t="str">
        <f>VLOOKUP(LEFT(A2352,5),CA_Counties_TIGER2016!$D$2:$E$59,2,FALSE)</f>
        <v>Los Angeles</v>
      </c>
      <c r="C2352" s="5" t="s">
        <v>1423</v>
      </c>
      <c r="D2352" s="6">
        <v>0.27768249765510217</v>
      </c>
    </row>
    <row r="2353" spans="1:4" x14ac:dyDescent="0.3">
      <c r="A2353" s="7" t="s">
        <v>1160</v>
      </c>
      <c r="B2353" s="7" t="str">
        <f>VLOOKUP(LEFT(A2353,5),CA_Counties_TIGER2016!$D$2:$E$59,2,FALSE)</f>
        <v>Los Angeles</v>
      </c>
      <c r="C2353" s="7" t="s">
        <v>1423</v>
      </c>
      <c r="D2353" s="8">
        <v>0.27768249765510217</v>
      </c>
    </row>
    <row r="2354" spans="1:4" x14ac:dyDescent="0.3">
      <c r="A2354" s="5" t="s">
        <v>1161</v>
      </c>
      <c r="B2354" s="5" t="str">
        <f>VLOOKUP(LEFT(A2354,5),CA_Counties_TIGER2016!$D$2:$E$59,2,FALSE)</f>
        <v>Los Angeles</v>
      </c>
      <c r="C2354" s="5" t="s">
        <v>1423</v>
      </c>
      <c r="D2354" s="6">
        <v>0.27768249765510217</v>
      </c>
    </row>
    <row r="2355" spans="1:4" x14ac:dyDescent="0.3">
      <c r="A2355" s="7" t="s">
        <v>1162</v>
      </c>
      <c r="B2355" s="7" t="str">
        <f>VLOOKUP(LEFT(A2355,5),CA_Counties_TIGER2016!$D$2:$E$59,2,FALSE)</f>
        <v>Los Angeles</v>
      </c>
      <c r="C2355" s="7" t="s">
        <v>1423</v>
      </c>
      <c r="D2355" s="8">
        <v>0.27768249765510217</v>
      </c>
    </row>
    <row r="2356" spans="1:4" x14ac:dyDescent="0.3">
      <c r="A2356" s="5" t="s">
        <v>1163</v>
      </c>
      <c r="B2356" s="5" t="str">
        <f>VLOOKUP(LEFT(A2356,5),CA_Counties_TIGER2016!$D$2:$E$59,2,FALSE)</f>
        <v>Los Angeles</v>
      </c>
      <c r="C2356" s="5" t="s">
        <v>1423</v>
      </c>
      <c r="D2356" s="6">
        <v>0.27768249765510217</v>
      </c>
    </row>
    <row r="2357" spans="1:4" x14ac:dyDescent="0.3">
      <c r="A2357" s="7" t="s">
        <v>1164</v>
      </c>
      <c r="B2357" s="7" t="str">
        <f>VLOOKUP(LEFT(A2357,5),CA_Counties_TIGER2016!$D$2:$E$59,2,FALSE)</f>
        <v>Los Angeles</v>
      </c>
      <c r="C2357" s="7" t="s">
        <v>1423</v>
      </c>
      <c r="D2357" s="8">
        <v>0.27768249765510217</v>
      </c>
    </row>
    <row r="2358" spans="1:4" x14ac:dyDescent="0.3">
      <c r="A2358" s="5" t="s">
        <v>3017</v>
      </c>
      <c r="B2358" s="5" t="str">
        <f>VLOOKUP(LEFT(A2358,5),CA_Counties_TIGER2016!$D$2:$E$59,2,FALSE)</f>
        <v>Yolo</v>
      </c>
      <c r="C2358" s="5" t="s">
        <v>2570</v>
      </c>
      <c r="D2358" s="6">
        <v>0.10984180916231076</v>
      </c>
    </row>
    <row r="2359" spans="1:4" x14ac:dyDescent="0.3">
      <c r="A2359" s="7" t="s">
        <v>3018</v>
      </c>
      <c r="B2359" s="7" t="str">
        <f>VLOOKUP(LEFT(A2359,5),CA_Counties_TIGER2016!$D$2:$E$59,2,FALSE)</f>
        <v>Yolo</v>
      </c>
      <c r="C2359" s="7" t="s">
        <v>1594</v>
      </c>
      <c r="D2359" s="8">
        <v>0.20818755994283814</v>
      </c>
    </row>
    <row r="2360" spans="1:4" x14ac:dyDescent="0.3">
      <c r="A2360" s="5" t="s">
        <v>3019</v>
      </c>
      <c r="B2360" s="5" t="str">
        <f>VLOOKUP(LEFT(A2360,5),CA_Counties_TIGER2016!$D$2:$E$59,2,FALSE)</f>
        <v>San Mateo</v>
      </c>
      <c r="C2360" s="5" t="s">
        <v>1545</v>
      </c>
      <c r="D2360" s="6">
        <v>0.1920829907255345</v>
      </c>
    </row>
    <row r="2361" spans="1:4" x14ac:dyDescent="0.3">
      <c r="A2361" s="7" t="s">
        <v>3020</v>
      </c>
      <c r="B2361" s="7" t="str">
        <f>VLOOKUP(LEFT(A2361,5),CA_Counties_TIGER2016!$D$2:$E$59,2,FALSE)</f>
        <v>San Mateo</v>
      </c>
      <c r="C2361" s="7" t="s">
        <v>1545</v>
      </c>
      <c r="D2361" s="8">
        <v>0.1920829907255345</v>
      </c>
    </row>
    <row r="2362" spans="1:4" x14ac:dyDescent="0.3">
      <c r="A2362" s="5" t="s">
        <v>3021</v>
      </c>
      <c r="B2362" s="5" t="str">
        <f>VLOOKUP(LEFT(A2362,5),CA_Counties_TIGER2016!$D$2:$E$59,2,FALSE)</f>
        <v>Yolo</v>
      </c>
      <c r="C2362" s="5" t="s">
        <v>1594</v>
      </c>
      <c r="D2362" s="6">
        <v>0.20818755994283814</v>
      </c>
    </row>
    <row r="2363" spans="1:4" x14ac:dyDescent="0.3">
      <c r="A2363" s="7" t="s">
        <v>3022</v>
      </c>
      <c r="B2363" s="7" t="str">
        <f>VLOOKUP(LEFT(A2363,5),CA_Counties_TIGER2016!$D$2:$E$59,2,FALSE)</f>
        <v>Solano</v>
      </c>
      <c r="C2363" s="7" t="s">
        <v>1761</v>
      </c>
      <c r="D2363" s="8">
        <v>0.10190977649196577</v>
      </c>
    </row>
    <row r="2364" spans="1:4" x14ac:dyDescent="0.3">
      <c r="A2364" s="5" t="s">
        <v>1166</v>
      </c>
      <c r="B2364" s="5" t="str">
        <f>VLOOKUP(LEFT(A2364,5),CA_Counties_TIGER2016!$D$2:$E$59,2,FALSE)</f>
        <v>Los Angeles</v>
      </c>
      <c r="C2364" s="5" t="s">
        <v>1423</v>
      </c>
      <c r="D2364" s="6">
        <v>0.27768249765510217</v>
      </c>
    </row>
    <row r="2365" spans="1:4" x14ac:dyDescent="0.3">
      <c r="A2365" s="7" t="s">
        <v>1167</v>
      </c>
      <c r="B2365" s="7" t="str">
        <f>VLOOKUP(LEFT(A2365,5),CA_Counties_TIGER2016!$D$2:$E$59,2,FALSE)</f>
        <v>Los Angeles</v>
      </c>
      <c r="C2365" s="7" t="s">
        <v>1423</v>
      </c>
      <c r="D2365" s="8">
        <v>0.27768249765510217</v>
      </c>
    </row>
    <row r="2366" spans="1:4" x14ac:dyDescent="0.3">
      <c r="A2366" s="5" t="s">
        <v>1168</v>
      </c>
      <c r="B2366" s="5" t="str">
        <f>VLOOKUP(LEFT(A2366,5),CA_Counties_TIGER2016!$D$2:$E$59,2,FALSE)</f>
        <v>Los Angeles</v>
      </c>
      <c r="C2366" s="5" t="s">
        <v>1423</v>
      </c>
      <c r="D2366" s="6">
        <v>0.27768249765510217</v>
      </c>
    </row>
    <row r="2367" spans="1:4" x14ac:dyDescent="0.3">
      <c r="A2367" s="7" t="s">
        <v>1169</v>
      </c>
      <c r="B2367" s="7" t="str">
        <f>VLOOKUP(LEFT(A2367,5),CA_Counties_TIGER2016!$D$2:$E$59,2,FALSE)</f>
        <v>Los Angeles</v>
      </c>
      <c r="C2367" s="7" t="s">
        <v>1423</v>
      </c>
      <c r="D2367" s="8">
        <v>0.27768249765510217</v>
      </c>
    </row>
    <row r="2368" spans="1:4" x14ac:dyDescent="0.3">
      <c r="A2368" s="5" t="s">
        <v>1170</v>
      </c>
      <c r="B2368" s="5" t="str">
        <f>VLOOKUP(LEFT(A2368,5),CA_Counties_TIGER2016!$D$2:$E$59,2,FALSE)</f>
        <v>Los Angeles</v>
      </c>
      <c r="C2368" s="5" t="s">
        <v>1423</v>
      </c>
      <c r="D2368" s="6">
        <v>0.27768249765510217</v>
      </c>
    </row>
    <row r="2369" spans="1:4" x14ac:dyDescent="0.3">
      <c r="A2369" s="7" t="s">
        <v>1171</v>
      </c>
      <c r="B2369" s="7" t="str">
        <f>VLOOKUP(LEFT(A2369,5),CA_Counties_TIGER2016!$D$2:$E$59,2,FALSE)</f>
        <v>Los Angeles</v>
      </c>
      <c r="C2369" s="7" t="s">
        <v>1423</v>
      </c>
      <c r="D2369" s="8">
        <v>0.27768249765510217</v>
      </c>
    </row>
    <row r="2370" spans="1:4" x14ac:dyDescent="0.3">
      <c r="A2370" s="5" t="s">
        <v>1172</v>
      </c>
      <c r="B2370" s="5" t="str">
        <f>VLOOKUP(LEFT(A2370,5),CA_Counties_TIGER2016!$D$2:$E$59,2,FALSE)</f>
        <v>Los Angeles</v>
      </c>
      <c r="C2370" s="5" t="s">
        <v>1423</v>
      </c>
      <c r="D2370" s="6">
        <v>0.27768249765510217</v>
      </c>
    </row>
    <row r="2371" spans="1:4" x14ac:dyDescent="0.3">
      <c r="A2371" s="7" t="s">
        <v>1173</v>
      </c>
      <c r="B2371" s="7" t="str">
        <f>VLOOKUP(LEFT(A2371,5),CA_Counties_TIGER2016!$D$2:$E$59,2,FALSE)</f>
        <v>Los Angeles</v>
      </c>
      <c r="C2371" s="7" t="s">
        <v>1423</v>
      </c>
      <c r="D2371" s="8">
        <v>0.27768249765510217</v>
      </c>
    </row>
    <row r="2372" spans="1:4" x14ac:dyDescent="0.3">
      <c r="A2372" s="5" t="s">
        <v>1174</v>
      </c>
      <c r="B2372" s="5" t="str">
        <f>VLOOKUP(LEFT(A2372,5),CA_Counties_TIGER2016!$D$2:$E$59,2,FALSE)</f>
        <v>Los Angeles</v>
      </c>
      <c r="C2372" s="5" t="s">
        <v>1423</v>
      </c>
      <c r="D2372" s="6">
        <v>0.27768249765510217</v>
      </c>
    </row>
    <row r="2373" spans="1:4" x14ac:dyDescent="0.3">
      <c r="A2373" s="7" t="s">
        <v>1175</v>
      </c>
      <c r="B2373" s="7" t="str">
        <f>VLOOKUP(LEFT(A2373,5),CA_Counties_TIGER2016!$D$2:$E$59,2,FALSE)</f>
        <v>Los Angeles</v>
      </c>
      <c r="C2373" s="7" t="s">
        <v>1423</v>
      </c>
      <c r="D2373" s="8">
        <v>0.27768249765510217</v>
      </c>
    </row>
    <row r="2374" spans="1:4" x14ac:dyDescent="0.3">
      <c r="A2374" s="5" t="s">
        <v>1176</v>
      </c>
      <c r="B2374" s="5" t="str">
        <f>VLOOKUP(LEFT(A2374,5),CA_Counties_TIGER2016!$D$2:$E$59,2,FALSE)</f>
        <v>Los Angeles</v>
      </c>
      <c r="C2374" s="5" t="s">
        <v>1423</v>
      </c>
      <c r="D2374" s="6">
        <v>0.27768249765510217</v>
      </c>
    </row>
    <row r="2375" spans="1:4" x14ac:dyDescent="0.3">
      <c r="A2375" s="7" t="s">
        <v>1177</v>
      </c>
      <c r="B2375" s="7" t="str">
        <f>VLOOKUP(LEFT(A2375,5),CA_Counties_TIGER2016!$D$2:$E$59,2,FALSE)</f>
        <v>Los Angeles</v>
      </c>
      <c r="C2375" s="7" t="s">
        <v>1423</v>
      </c>
      <c r="D2375" s="8">
        <v>0.27768249765510217</v>
      </c>
    </row>
    <row r="2376" spans="1:4" x14ac:dyDescent="0.3">
      <c r="A2376" s="5" t="s">
        <v>1178</v>
      </c>
      <c r="B2376" s="5" t="str">
        <f>VLOOKUP(LEFT(A2376,5),CA_Counties_TIGER2016!$D$2:$E$59,2,FALSE)</f>
        <v>Los Angeles</v>
      </c>
      <c r="C2376" s="5" t="s">
        <v>1423</v>
      </c>
      <c r="D2376" s="6">
        <v>0.27768249765510217</v>
      </c>
    </row>
    <row r="2377" spans="1:4" x14ac:dyDescent="0.3">
      <c r="A2377" s="7" t="s">
        <v>1179</v>
      </c>
      <c r="B2377" s="7" t="str">
        <f>VLOOKUP(LEFT(A2377,5),CA_Counties_TIGER2016!$D$2:$E$59,2,FALSE)</f>
        <v>Los Angeles</v>
      </c>
      <c r="C2377" s="7" t="s">
        <v>1423</v>
      </c>
      <c r="D2377" s="8">
        <v>0.27768249765510217</v>
      </c>
    </row>
    <row r="2378" spans="1:4" x14ac:dyDescent="0.3">
      <c r="A2378" s="5" t="s">
        <v>1180</v>
      </c>
      <c r="B2378" s="5" t="str">
        <f>VLOOKUP(LEFT(A2378,5),CA_Counties_TIGER2016!$D$2:$E$59,2,FALSE)</f>
        <v>Los Angeles</v>
      </c>
      <c r="C2378" s="5" t="s">
        <v>1423</v>
      </c>
      <c r="D2378" s="6">
        <v>0.27768249765510217</v>
      </c>
    </row>
    <row r="2379" spans="1:4" x14ac:dyDescent="0.3">
      <c r="A2379" s="7" t="s">
        <v>1181</v>
      </c>
      <c r="B2379" s="7" t="str">
        <f>VLOOKUP(LEFT(A2379,5),CA_Counties_TIGER2016!$D$2:$E$59,2,FALSE)</f>
        <v>Los Angeles</v>
      </c>
      <c r="C2379" s="7" t="s">
        <v>1423</v>
      </c>
      <c r="D2379" s="8">
        <v>0.27768249765510217</v>
      </c>
    </row>
    <row r="2380" spans="1:4" x14ac:dyDescent="0.3">
      <c r="A2380" s="5" t="s">
        <v>1182</v>
      </c>
      <c r="B2380" s="5" t="str">
        <f>VLOOKUP(LEFT(A2380,5),CA_Counties_TIGER2016!$D$2:$E$59,2,FALSE)</f>
        <v>Los Angeles</v>
      </c>
      <c r="C2380" s="5" t="s">
        <v>1423</v>
      </c>
      <c r="D2380" s="6">
        <v>0.27768249765510217</v>
      </c>
    </row>
    <row r="2381" spans="1:4" x14ac:dyDescent="0.3">
      <c r="A2381" s="7" t="s">
        <v>1183</v>
      </c>
      <c r="B2381" s="7" t="str">
        <f>VLOOKUP(LEFT(A2381,5),CA_Counties_TIGER2016!$D$2:$E$59,2,FALSE)</f>
        <v>Los Angeles</v>
      </c>
      <c r="C2381" s="7" t="s">
        <v>1423</v>
      </c>
      <c r="D2381" s="8">
        <v>0.27768249765510217</v>
      </c>
    </row>
    <row r="2382" spans="1:4" x14ac:dyDescent="0.3">
      <c r="A2382" s="5" t="s">
        <v>3023</v>
      </c>
      <c r="B2382" s="5" t="str">
        <f>VLOOKUP(LEFT(A2382,5),CA_Counties_TIGER2016!$D$2:$E$59,2,FALSE)</f>
        <v>Yolo</v>
      </c>
      <c r="C2382" s="5" t="s">
        <v>1594</v>
      </c>
      <c r="D2382" s="6">
        <v>0.20818755994283814</v>
      </c>
    </row>
    <row r="2383" spans="1:4" x14ac:dyDescent="0.3">
      <c r="A2383" s="7" t="s">
        <v>1184</v>
      </c>
      <c r="B2383" s="7" t="str">
        <f>VLOOKUP(LEFT(A2383,5),CA_Counties_TIGER2016!$D$2:$E$59,2,FALSE)</f>
        <v>Los Angeles</v>
      </c>
      <c r="C2383" s="7" t="s">
        <v>1423</v>
      </c>
      <c r="D2383" s="8">
        <v>0.27768249765510217</v>
      </c>
    </row>
    <row r="2384" spans="1:4" x14ac:dyDescent="0.3">
      <c r="A2384" s="5" t="s">
        <v>1185</v>
      </c>
      <c r="B2384" s="5" t="str">
        <f>VLOOKUP(LEFT(A2384,5),CA_Counties_TIGER2016!$D$2:$E$59,2,FALSE)</f>
        <v>Los Angeles</v>
      </c>
      <c r="C2384" s="5" t="s">
        <v>1423</v>
      </c>
      <c r="D2384" s="6">
        <v>0.27768249765510217</v>
      </c>
    </row>
    <row r="2385" spans="1:4" x14ac:dyDescent="0.3">
      <c r="A2385" s="7" t="s">
        <v>1186</v>
      </c>
      <c r="B2385" s="7" t="str">
        <f>VLOOKUP(LEFT(A2385,5),CA_Counties_TIGER2016!$D$2:$E$59,2,FALSE)</f>
        <v>Los Angeles</v>
      </c>
      <c r="C2385" s="7" t="s">
        <v>1423</v>
      </c>
      <c r="D2385" s="8">
        <v>0.27768249765510217</v>
      </c>
    </row>
    <row r="2386" spans="1:4" x14ac:dyDescent="0.3">
      <c r="A2386" s="5" t="s">
        <v>1187</v>
      </c>
      <c r="B2386" s="5" t="str">
        <f>VLOOKUP(LEFT(A2386,5),CA_Counties_TIGER2016!$D$2:$E$59,2,FALSE)</f>
        <v>Los Angeles</v>
      </c>
      <c r="C2386" s="5" t="s">
        <v>1423</v>
      </c>
      <c r="D2386" s="6">
        <v>0.27768249765510217</v>
      </c>
    </row>
    <row r="2387" spans="1:4" x14ac:dyDescent="0.3">
      <c r="A2387" s="7" t="s">
        <v>1188</v>
      </c>
      <c r="B2387" s="7" t="str">
        <f>VLOOKUP(LEFT(A2387,5),CA_Counties_TIGER2016!$D$2:$E$59,2,FALSE)</f>
        <v>Los Angeles</v>
      </c>
      <c r="C2387" s="7" t="s">
        <v>1423</v>
      </c>
      <c r="D2387" s="8">
        <v>0.27768249765510217</v>
      </c>
    </row>
    <row r="2388" spans="1:4" x14ac:dyDescent="0.3">
      <c r="A2388" s="5" t="s">
        <v>1189</v>
      </c>
      <c r="B2388" s="5" t="str">
        <f>VLOOKUP(LEFT(A2388,5),CA_Counties_TIGER2016!$D$2:$E$59,2,FALSE)</f>
        <v>Los Angeles</v>
      </c>
      <c r="C2388" s="5" t="s">
        <v>1423</v>
      </c>
      <c r="D2388" s="6">
        <v>0.27768249765510217</v>
      </c>
    </row>
    <row r="2389" spans="1:4" x14ac:dyDescent="0.3">
      <c r="A2389" s="7" t="s">
        <v>1190</v>
      </c>
      <c r="B2389" s="7" t="str">
        <f>VLOOKUP(LEFT(A2389,5),CA_Counties_TIGER2016!$D$2:$E$59,2,FALSE)</f>
        <v>Los Angeles</v>
      </c>
      <c r="C2389" s="7" t="s">
        <v>1423</v>
      </c>
      <c r="D2389" s="8">
        <v>0.27768249765510217</v>
      </c>
    </row>
    <row r="2390" spans="1:4" x14ac:dyDescent="0.3">
      <c r="A2390" s="5" t="s">
        <v>1191</v>
      </c>
      <c r="B2390" s="5" t="str">
        <f>VLOOKUP(LEFT(A2390,5),CA_Counties_TIGER2016!$D$2:$E$59,2,FALSE)</f>
        <v>Los Angeles</v>
      </c>
      <c r="C2390" s="5" t="s">
        <v>1423</v>
      </c>
      <c r="D2390" s="6">
        <v>0.27768249765510217</v>
      </c>
    </row>
    <row r="2391" spans="1:4" x14ac:dyDescent="0.3">
      <c r="A2391" s="7" t="s">
        <v>3024</v>
      </c>
      <c r="B2391" s="7" t="str">
        <f>VLOOKUP(LEFT(A2391,5),CA_Counties_TIGER2016!$D$2:$E$59,2,FALSE)</f>
        <v>Los Angeles</v>
      </c>
      <c r="C2391" s="7" t="s">
        <v>1423</v>
      </c>
      <c r="D2391" s="8">
        <v>0.27768249765510217</v>
      </c>
    </row>
    <row r="2392" spans="1:4" x14ac:dyDescent="0.3">
      <c r="A2392" s="5" t="s">
        <v>1192</v>
      </c>
      <c r="B2392" s="5" t="str">
        <f>VLOOKUP(LEFT(A2392,5),CA_Counties_TIGER2016!$D$2:$E$59,2,FALSE)</f>
        <v>Los Angeles</v>
      </c>
      <c r="C2392" s="5" t="s">
        <v>1423</v>
      </c>
      <c r="D2392" s="6">
        <v>0.27768249765510217</v>
      </c>
    </row>
    <row r="2393" spans="1:4" x14ac:dyDescent="0.3">
      <c r="A2393" s="7" t="s">
        <v>1193</v>
      </c>
      <c r="B2393" s="7" t="str">
        <f>VLOOKUP(LEFT(A2393,5),CA_Counties_TIGER2016!$D$2:$E$59,2,FALSE)</f>
        <v>Los Angeles</v>
      </c>
      <c r="C2393" s="7" t="s">
        <v>1423</v>
      </c>
      <c r="D2393" s="8">
        <v>0.27768249765510217</v>
      </c>
    </row>
    <row r="2394" spans="1:4" x14ac:dyDescent="0.3">
      <c r="A2394" s="5" t="s">
        <v>1194</v>
      </c>
      <c r="B2394" s="5" t="str">
        <f>VLOOKUP(LEFT(A2394,5),CA_Counties_TIGER2016!$D$2:$E$59,2,FALSE)</f>
        <v>Los Angeles</v>
      </c>
      <c r="C2394" s="5" t="s">
        <v>1423</v>
      </c>
      <c r="D2394" s="6">
        <v>0.27768249765510217</v>
      </c>
    </row>
    <row r="2395" spans="1:4" x14ac:dyDescent="0.3">
      <c r="A2395" s="7" t="s">
        <v>1195</v>
      </c>
      <c r="B2395" s="7" t="str">
        <f>VLOOKUP(LEFT(A2395,5),CA_Counties_TIGER2016!$D$2:$E$59,2,FALSE)</f>
        <v>Los Angeles</v>
      </c>
      <c r="C2395" s="7" t="s">
        <v>1423</v>
      </c>
      <c r="D2395" s="8">
        <v>0.27768249765510217</v>
      </c>
    </row>
    <row r="2396" spans="1:4" x14ac:dyDescent="0.3">
      <c r="A2396" s="5" t="s">
        <v>1196</v>
      </c>
      <c r="B2396" s="5" t="str">
        <f>VLOOKUP(LEFT(A2396,5),CA_Counties_TIGER2016!$D$2:$E$59,2,FALSE)</f>
        <v>Los Angeles</v>
      </c>
      <c r="C2396" s="5" t="s">
        <v>1423</v>
      </c>
      <c r="D2396" s="6">
        <v>0.27768249765510217</v>
      </c>
    </row>
    <row r="2397" spans="1:4" x14ac:dyDescent="0.3">
      <c r="A2397" s="7" t="s">
        <v>1197</v>
      </c>
      <c r="B2397" s="7" t="str">
        <f>VLOOKUP(LEFT(A2397,5),CA_Counties_TIGER2016!$D$2:$E$59,2,FALSE)</f>
        <v>Los Angeles</v>
      </c>
      <c r="C2397" s="7" t="s">
        <v>1423</v>
      </c>
      <c r="D2397" s="8">
        <v>0.27768249765510217</v>
      </c>
    </row>
    <row r="2398" spans="1:4" x14ac:dyDescent="0.3">
      <c r="A2398" s="5" t="s">
        <v>1198</v>
      </c>
      <c r="B2398" s="5" t="str">
        <f>VLOOKUP(LEFT(A2398,5),CA_Counties_TIGER2016!$D$2:$E$59,2,FALSE)</f>
        <v>Los Angeles</v>
      </c>
      <c r="C2398" s="5" t="s">
        <v>1423</v>
      </c>
      <c r="D2398" s="6">
        <v>0.27768249765510217</v>
      </c>
    </row>
    <row r="2399" spans="1:4" x14ac:dyDescent="0.3">
      <c r="A2399" s="7" t="s">
        <v>1199</v>
      </c>
      <c r="B2399" s="7" t="str">
        <f>VLOOKUP(LEFT(A2399,5),CA_Counties_TIGER2016!$D$2:$E$59,2,FALSE)</f>
        <v>Los Angeles</v>
      </c>
      <c r="C2399" s="7" t="s">
        <v>1423</v>
      </c>
      <c r="D2399" s="8">
        <v>0.27768249765510217</v>
      </c>
    </row>
    <row r="2400" spans="1:4" x14ac:dyDescent="0.3">
      <c r="A2400" s="5" t="s">
        <v>1200</v>
      </c>
      <c r="B2400" s="5" t="str">
        <f>VLOOKUP(LEFT(A2400,5),CA_Counties_TIGER2016!$D$2:$E$59,2,FALSE)</f>
        <v>Los Angeles</v>
      </c>
      <c r="C2400" s="5" t="s">
        <v>1423</v>
      </c>
      <c r="D2400" s="6">
        <v>0.27768249765510217</v>
      </c>
    </row>
    <row r="2401" spans="1:4" x14ac:dyDescent="0.3">
      <c r="A2401" s="7" t="s">
        <v>1201</v>
      </c>
      <c r="B2401" s="7" t="str">
        <f>VLOOKUP(LEFT(A2401,5),CA_Counties_TIGER2016!$D$2:$E$59,2,FALSE)</f>
        <v>Los Angeles</v>
      </c>
      <c r="C2401" s="7" t="s">
        <v>1423</v>
      </c>
      <c r="D2401" s="8">
        <v>0.27768249765510217</v>
      </c>
    </row>
    <row r="2402" spans="1:4" x14ac:dyDescent="0.3">
      <c r="A2402" s="5" t="s">
        <v>1202</v>
      </c>
      <c r="B2402" s="5" t="str">
        <f>VLOOKUP(LEFT(A2402,5),CA_Counties_TIGER2016!$D$2:$E$59,2,FALSE)</f>
        <v>Los Angeles</v>
      </c>
      <c r="C2402" s="5" t="s">
        <v>1423</v>
      </c>
      <c r="D2402" s="6">
        <v>0.27768249765510217</v>
      </c>
    </row>
    <row r="2403" spans="1:4" x14ac:dyDescent="0.3">
      <c r="A2403" s="7" t="s">
        <v>3025</v>
      </c>
      <c r="B2403" s="7" t="str">
        <f>VLOOKUP(LEFT(A2403,5),CA_Counties_TIGER2016!$D$2:$E$59,2,FALSE)</f>
        <v>Riverside</v>
      </c>
      <c r="C2403" s="7" t="s">
        <v>1446</v>
      </c>
      <c r="D2403" s="8">
        <v>0.10015737746049926</v>
      </c>
    </row>
    <row r="2404" spans="1:4" x14ac:dyDescent="0.3">
      <c r="A2404" s="5" t="s">
        <v>3026</v>
      </c>
      <c r="B2404" s="5" t="str">
        <f>VLOOKUP(LEFT(A2404,5),CA_Counties_TIGER2016!$D$2:$E$59,2,FALSE)</f>
        <v>Riverside</v>
      </c>
      <c r="C2404" s="5" t="s">
        <v>3027</v>
      </c>
      <c r="D2404" s="6">
        <v>0.13045963349456216</v>
      </c>
    </row>
    <row r="2405" spans="1:4" x14ac:dyDescent="0.3">
      <c r="A2405" s="7" t="s">
        <v>3028</v>
      </c>
      <c r="B2405" s="7" t="str">
        <f>VLOOKUP(LEFT(A2405,5),CA_Counties_TIGER2016!$D$2:$E$59,2,FALSE)</f>
        <v>Riverside</v>
      </c>
      <c r="C2405" s="7" t="s">
        <v>3027</v>
      </c>
      <c r="D2405" s="8">
        <v>0.13045963349456216</v>
      </c>
    </row>
    <row r="2406" spans="1:4" x14ac:dyDescent="0.3">
      <c r="A2406" s="5" t="s">
        <v>1204</v>
      </c>
      <c r="B2406" s="5" t="str">
        <f>VLOOKUP(LEFT(A2406,5),CA_Counties_TIGER2016!$D$2:$E$59,2,FALSE)</f>
        <v>Los Angeles</v>
      </c>
      <c r="C2406" s="5" t="s">
        <v>1423</v>
      </c>
      <c r="D2406" s="6">
        <v>0.27768249765510217</v>
      </c>
    </row>
    <row r="2407" spans="1:4" x14ac:dyDescent="0.3">
      <c r="A2407" s="7" t="s">
        <v>1205</v>
      </c>
      <c r="B2407" s="7" t="str">
        <f>VLOOKUP(LEFT(A2407,5),CA_Counties_TIGER2016!$D$2:$E$59,2,FALSE)</f>
        <v>Los Angeles</v>
      </c>
      <c r="C2407" s="7" t="s">
        <v>1423</v>
      </c>
      <c r="D2407" s="8">
        <v>0.27768249765510217</v>
      </c>
    </row>
    <row r="2408" spans="1:4" x14ac:dyDescent="0.3">
      <c r="A2408" s="5" t="s">
        <v>3029</v>
      </c>
      <c r="B2408" s="5" t="str">
        <f>VLOOKUP(LEFT(A2408,5),CA_Counties_TIGER2016!$D$2:$E$59,2,FALSE)</f>
        <v>Mendocino</v>
      </c>
      <c r="C2408" s="5" t="s">
        <v>3030</v>
      </c>
      <c r="D2408" s="6">
        <v>0.10336182970315713</v>
      </c>
    </row>
    <row r="2409" spans="1:4" x14ac:dyDescent="0.3">
      <c r="A2409" s="7" t="s">
        <v>1206</v>
      </c>
      <c r="B2409" s="7" t="str">
        <f>VLOOKUP(LEFT(A2409,5),CA_Counties_TIGER2016!$D$2:$E$59,2,FALSE)</f>
        <v>Los Angeles</v>
      </c>
      <c r="C2409" s="7" t="s">
        <v>1423</v>
      </c>
      <c r="D2409" s="8">
        <v>0.27768249765510217</v>
      </c>
    </row>
    <row r="2410" spans="1:4" x14ac:dyDescent="0.3">
      <c r="A2410" s="5" t="s">
        <v>1207</v>
      </c>
      <c r="B2410" s="5" t="str">
        <f>VLOOKUP(LEFT(A2410,5),CA_Counties_TIGER2016!$D$2:$E$59,2,FALSE)</f>
        <v>Los Angeles</v>
      </c>
      <c r="C2410" s="5" t="s">
        <v>1423</v>
      </c>
      <c r="D2410" s="6">
        <v>0.27768249765510217</v>
      </c>
    </row>
    <row r="2411" spans="1:4" x14ac:dyDescent="0.3">
      <c r="A2411" s="7" t="s">
        <v>1208</v>
      </c>
      <c r="B2411" s="7" t="str">
        <f>VLOOKUP(LEFT(A2411,5),CA_Counties_TIGER2016!$D$2:$E$59,2,FALSE)</f>
        <v>Los Angeles</v>
      </c>
      <c r="C2411" s="7" t="s">
        <v>1423</v>
      </c>
      <c r="D2411" s="8">
        <v>0.27768249765510217</v>
      </c>
    </row>
    <row r="2412" spans="1:4" x14ac:dyDescent="0.3">
      <c r="A2412" s="5" t="s">
        <v>1209</v>
      </c>
      <c r="B2412" s="5" t="str">
        <f>VLOOKUP(LEFT(A2412,5),CA_Counties_TIGER2016!$D$2:$E$59,2,FALSE)</f>
        <v>Los Angeles</v>
      </c>
      <c r="C2412" s="5" t="s">
        <v>1423</v>
      </c>
      <c r="D2412" s="6">
        <v>0.27768249765510217</v>
      </c>
    </row>
    <row r="2413" spans="1:4" x14ac:dyDescent="0.3">
      <c r="A2413" s="7" t="s">
        <v>1210</v>
      </c>
      <c r="B2413" s="7" t="str">
        <f>VLOOKUP(LEFT(A2413,5),CA_Counties_TIGER2016!$D$2:$E$59,2,FALSE)</f>
        <v>Los Angeles</v>
      </c>
      <c r="C2413" s="7" t="s">
        <v>1423</v>
      </c>
      <c r="D2413" s="8">
        <v>0.27768249765510217</v>
      </c>
    </row>
    <row r="2414" spans="1:4" x14ac:dyDescent="0.3">
      <c r="A2414" s="5" t="s">
        <v>1211</v>
      </c>
      <c r="B2414" s="5" t="str">
        <f>VLOOKUP(LEFT(A2414,5),CA_Counties_TIGER2016!$D$2:$E$59,2,FALSE)</f>
        <v>Los Angeles</v>
      </c>
      <c r="C2414" s="5" t="s">
        <v>1423</v>
      </c>
      <c r="D2414" s="6">
        <v>0.27768249765510217</v>
      </c>
    </row>
    <row r="2415" spans="1:4" x14ac:dyDescent="0.3">
      <c r="A2415" s="7" t="s">
        <v>1212</v>
      </c>
      <c r="B2415" s="7" t="str">
        <f>VLOOKUP(LEFT(A2415,5),CA_Counties_TIGER2016!$D$2:$E$59,2,FALSE)</f>
        <v>Los Angeles</v>
      </c>
      <c r="C2415" s="7" t="s">
        <v>1423</v>
      </c>
      <c r="D2415" s="8">
        <v>0.27768249765510217</v>
      </c>
    </row>
    <row r="2416" spans="1:4" x14ac:dyDescent="0.3">
      <c r="A2416" s="5" t="s">
        <v>1213</v>
      </c>
      <c r="B2416" s="5" t="str">
        <f>VLOOKUP(LEFT(A2416,5),CA_Counties_TIGER2016!$D$2:$E$59,2,FALSE)</f>
        <v>Los Angeles</v>
      </c>
      <c r="C2416" s="5" t="s">
        <v>1423</v>
      </c>
      <c r="D2416" s="6">
        <v>0.27768249765510217</v>
      </c>
    </row>
    <row r="2417" spans="1:4" x14ac:dyDescent="0.3">
      <c r="A2417" s="7" t="s">
        <v>3031</v>
      </c>
      <c r="B2417" s="7" t="str">
        <f>VLOOKUP(LEFT(A2417,5),CA_Counties_TIGER2016!$D$2:$E$59,2,FALSE)</f>
        <v>Yolo</v>
      </c>
      <c r="C2417" s="7" t="s">
        <v>1594</v>
      </c>
      <c r="D2417" s="8">
        <v>0.20818755994283814</v>
      </c>
    </row>
    <row r="2418" spans="1:4" x14ac:dyDescent="0.3">
      <c r="A2418" s="5" t="s">
        <v>3032</v>
      </c>
      <c r="B2418" s="5" t="str">
        <f>VLOOKUP(LEFT(A2418,5),CA_Counties_TIGER2016!$D$2:$E$59,2,FALSE)</f>
        <v>Yolo</v>
      </c>
      <c r="C2418" s="5" t="s">
        <v>1594</v>
      </c>
      <c r="D2418" s="6">
        <v>0.20818755994283814</v>
      </c>
    </row>
    <row r="2419" spans="1:4" x14ac:dyDescent="0.3">
      <c r="A2419" s="7" t="s">
        <v>3033</v>
      </c>
      <c r="B2419" s="7" t="str">
        <f>VLOOKUP(LEFT(A2419,5),CA_Counties_TIGER2016!$D$2:$E$59,2,FALSE)</f>
        <v>Yolo</v>
      </c>
      <c r="C2419" s="7" t="s">
        <v>1594</v>
      </c>
      <c r="D2419" s="8">
        <v>0.20818755994283814</v>
      </c>
    </row>
    <row r="2420" spans="1:4" x14ac:dyDescent="0.3">
      <c r="A2420" s="5" t="s">
        <v>3034</v>
      </c>
      <c r="B2420" s="5" t="str">
        <f>VLOOKUP(LEFT(A2420,5),CA_Counties_TIGER2016!$D$2:$E$59,2,FALSE)</f>
        <v>Yolo</v>
      </c>
      <c r="C2420" s="5" t="s">
        <v>1594</v>
      </c>
      <c r="D2420" s="6">
        <v>0.20818755994283814</v>
      </c>
    </row>
    <row r="2421" spans="1:4" x14ac:dyDescent="0.3">
      <c r="A2421" s="7" t="s">
        <v>3035</v>
      </c>
      <c r="B2421" s="7" t="str">
        <f>VLOOKUP(LEFT(A2421,5),CA_Counties_TIGER2016!$D$2:$E$59,2,FALSE)</f>
        <v>Yolo</v>
      </c>
      <c r="C2421" s="7" t="s">
        <v>1594</v>
      </c>
      <c r="D2421" s="8">
        <v>0.20818755994283814</v>
      </c>
    </row>
    <row r="2422" spans="1:4" x14ac:dyDescent="0.3">
      <c r="A2422" s="5" t="s">
        <v>3036</v>
      </c>
      <c r="B2422" s="5" t="str">
        <f>VLOOKUP(LEFT(A2422,5),CA_Counties_TIGER2016!$D$2:$E$59,2,FALSE)</f>
        <v>Yolo</v>
      </c>
      <c r="C2422" s="5" t="s">
        <v>1594</v>
      </c>
      <c r="D2422" s="6">
        <v>0.20818755994283814</v>
      </c>
    </row>
    <row r="2423" spans="1:4" x14ac:dyDescent="0.3">
      <c r="A2423" s="7" t="s">
        <v>3037</v>
      </c>
      <c r="B2423" s="7" t="str">
        <f>VLOOKUP(LEFT(A2423,5),CA_Counties_TIGER2016!$D$2:$E$59,2,FALSE)</f>
        <v>Riverside</v>
      </c>
      <c r="C2423" s="7" t="s">
        <v>3027</v>
      </c>
      <c r="D2423" s="8">
        <v>0.13045963349456216</v>
      </c>
    </row>
    <row r="2424" spans="1:4" x14ac:dyDescent="0.3">
      <c r="A2424" s="5" t="s">
        <v>3038</v>
      </c>
      <c r="B2424" s="5" t="str">
        <f>VLOOKUP(LEFT(A2424,5),CA_Counties_TIGER2016!$D$2:$E$59,2,FALSE)</f>
        <v>Riverside</v>
      </c>
      <c r="C2424" s="5" t="s">
        <v>3027</v>
      </c>
      <c r="D2424" s="6">
        <v>0.13045963349456216</v>
      </c>
    </row>
    <row r="2425" spans="1:4" x14ac:dyDescent="0.3">
      <c r="A2425" s="7" t="s">
        <v>3039</v>
      </c>
      <c r="B2425" s="7" t="str">
        <f>VLOOKUP(LEFT(A2425,5),CA_Counties_TIGER2016!$D$2:$E$59,2,FALSE)</f>
        <v>Riverside</v>
      </c>
      <c r="C2425" s="7" t="s">
        <v>1446</v>
      </c>
      <c r="D2425" s="8">
        <v>0.10015737746049926</v>
      </c>
    </row>
    <row r="2426" spans="1:4" x14ac:dyDescent="0.3">
      <c r="A2426" s="5" t="s">
        <v>3040</v>
      </c>
      <c r="B2426" s="5" t="str">
        <f>VLOOKUP(LEFT(A2426,5),CA_Counties_TIGER2016!$D$2:$E$59,2,FALSE)</f>
        <v>Riverside</v>
      </c>
      <c r="C2426" s="5" t="s">
        <v>1446</v>
      </c>
      <c r="D2426" s="6">
        <v>0.10015737746049926</v>
      </c>
    </row>
    <row r="2427" spans="1:4" x14ac:dyDescent="0.3">
      <c r="A2427" s="7" t="s">
        <v>3041</v>
      </c>
      <c r="B2427" s="7" t="str">
        <f>VLOOKUP(LEFT(A2427,5),CA_Counties_TIGER2016!$D$2:$E$59,2,FALSE)</f>
        <v>Riverside</v>
      </c>
      <c r="C2427" s="7" t="s">
        <v>3027</v>
      </c>
      <c r="D2427" s="8">
        <v>0.13045963349456216</v>
      </c>
    </row>
    <row r="2428" spans="1:4" x14ac:dyDescent="0.3">
      <c r="A2428" s="5" t="s">
        <v>3042</v>
      </c>
      <c r="B2428" s="5" t="str">
        <f>VLOOKUP(LEFT(A2428,5),CA_Counties_TIGER2016!$D$2:$E$59,2,FALSE)</f>
        <v>Riverside</v>
      </c>
      <c r="C2428" s="5" t="s">
        <v>3027</v>
      </c>
      <c r="D2428" s="6">
        <v>0.13045963349456216</v>
      </c>
    </row>
    <row r="2429" spans="1:4" x14ac:dyDescent="0.3">
      <c r="A2429" s="7" t="s">
        <v>3043</v>
      </c>
      <c r="B2429" s="7" t="str">
        <f>VLOOKUP(LEFT(A2429,5),CA_Counties_TIGER2016!$D$2:$E$59,2,FALSE)</f>
        <v>Yolo</v>
      </c>
      <c r="C2429" s="7" t="s">
        <v>2570</v>
      </c>
      <c r="D2429" s="8">
        <v>0.10984180916231076</v>
      </c>
    </row>
    <row r="2430" spans="1:4" x14ac:dyDescent="0.3">
      <c r="A2430" s="5" t="s">
        <v>3044</v>
      </c>
      <c r="B2430" s="5" t="str">
        <f>VLOOKUP(LEFT(A2430,5),CA_Counties_TIGER2016!$D$2:$E$59,2,FALSE)</f>
        <v>Yolo</v>
      </c>
      <c r="C2430" s="5" t="s">
        <v>2570</v>
      </c>
      <c r="D2430" s="6">
        <v>0.10984180916231076</v>
      </c>
    </row>
    <row r="2431" spans="1:4" x14ac:dyDescent="0.3">
      <c r="A2431" s="7" t="s">
        <v>1216</v>
      </c>
      <c r="B2431" s="7" t="str">
        <f>VLOOKUP(LEFT(A2431,5),CA_Counties_TIGER2016!$D$2:$E$59,2,FALSE)</f>
        <v>Los Angeles</v>
      </c>
      <c r="C2431" s="7" t="s">
        <v>1423</v>
      </c>
      <c r="D2431" s="8">
        <v>0.27768249765510217</v>
      </c>
    </row>
    <row r="2432" spans="1:4" x14ac:dyDescent="0.3">
      <c r="A2432" s="5" t="s">
        <v>1217</v>
      </c>
      <c r="B2432" s="5" t="str">
        <f>VLOOKUP(LEFT(A2432,5),CA_Counties_TIGER2016!$D$2:$E$59,2,FALSE)</f>
        <v>Los Angeles</v>
      </c>
      <c r="C2432" s="5" t="s">
        <v>1423</v>
      </c>
      <c r="D2432" s="6">
        <v>0.27768249765510217</v>
      </c>
    </row>
    <row r="2433" spans="1:4" x14ac:dyDescent="0.3">
      <c r="A2433" s="7" t="s">
        <v>1218</v>
      </c>
      <c r="B2433" s="7" t="str">
        <f>VLOOKUP(LEFT(A2433,5),CA_Counties_TIGER2016!$D$2:$E$59,2,FALSE)</f>
        <v>Los Angeles</v>
      </c>
      <c r="C2433" s="7" t="s">
        <v>1423</v>
      </c>
      <c r="D2433" s="8">
        <v>0.27768249765510217</v>
      </c>
    </row>
    <row r="2434" spans="1:4" x14ac:dyDescent="0.3">
      <c r="A2434" s="5" t="s">
        <v>1221</v>
      </c>
      <c r="B2434" s="5" t="str">
        <f>VLOOKUP(LEFT(A2434,5),CA_Counties_TIGER2016!$D$2:$E$59,2,FALSE)</f>
        <v>Los Angeles</v>
      </c>
      <c r="C2434" s="5" t="s">
        <v>1423</v>
      </c>
      <c r="D2434" s="6">
        <v>0.27768249765510217</v>
      </c>
    </row>
    <row r="2435" spans="1:4" x14ac:dyDescent="0.3">
      <c r="A2435" s="7" t="s">
        <v>1222</v>
      </c>
      <c r="B2435" s="7" t="str">
        <f>VLOOKUP(LEFT(A2435,5),CA_Counties_TIGER2016!$D$2:$E$59,2,FALSE)</f>
        <v>Los Angeles</v>
      </c>
      <c r="C2435" s="7" t="s">
        <v>1423</v>
      </c>
      <c r="D2435" s="8">
        <v>0.27768249765510217</v>
      </c>
    </row>
    <row r="2436" spans="1:4" x14ac:dyDescent="0.3">
      <c r="A2436" s="5" t="s">
        <v>1223</v>
      </c>
      <c r="B2436" s="5" t="str">
        <f>VLOOKUP(LEFT(A2436,5),CA_Counties_TIGER2016!$D$2:$E$59,2,FALSE)</f>
        <v>Los Angeles</v>
      </c>
      <c r="C2436" s="5" t="s">
        <v>1423</v>
      </c>
      <c r="D2436" s="6">
        <v>0.27768249765510217</v>
      </c>
    </row>
    <row r="2437" spans="1:4" x14ac:dyDescent="0.3">
      <c r="A2437" s="7" t="s">
        <v>1224</v>
      </c>
      <c r="B2437" s="7" t="str">
        <f>VLOOKUP(LEFT(A2437,5),CA_Counties_TIGER2016!$D$2:$E$59,2,FALSE)</f>
        <v>Los Angeles</v>
      </c>
      <c r="C2437" s="7" t="s">
        <v>1423</v>
      </c>
      <c r="D2437" s="8">
        <v>0.27768249765510217</v>
      </c>
    </row>
    <row r="2438" spans="1:4" x14ac:dyDescent="0.3">
      <c r="A2438" s="5" t="s">
        <v>1225</v>
      </c>
      <c r="B2438" s="5" t="str">
        <f>VLOOKUP(LEFT(A2438,5),CA_Counties_TIGER2016!$D$2:$E$59,2,FALSE)</f>
        <v>Los Angeles</v>
      </c>
      <c r="C2438" s="5" t="s">
        <v>1423</v>
      </c>
      <c r="D2438" s="6">
        <v>0.27768249765510217</v>
      </c>
    </row>
    <row r="2439" spans="1:4" x14ac:dyDescent="0.3">
      <c r="A2439" s="7" t="s">
        <v>1226</v>
      </c>
      <c r="B2439" s="7" t="str">
        <f>VLOOKUP(LEFT(A2439,5),CA_Counties_TIGER2016!$D$2:$E$59,2,FALSE)</f>
        <v>Los Angeles</v>
      </c>
      <c r="C2439" s="7" t="s">
        <v>1423</v>
      </c>
      <c r="D2439" s="8">
        <v>0.27768249765510217</v>
      </c>
    </row>
    <row r="2440" spans="1:4" x14ac:dyDescent="0.3">
      <c r="A2440" s="5" t="s">
        <v>3045</v>
      </c>
      <c r="B2440" s="5" t="str">
        <f>VLOOKUP(LEFT(A2440,5),CA_Counties_TIGER2016!$D$2:$E$59,2,FALSE)</f>
        <v>Los Angeles</v>
      </c>
      <c r="C2440" s="5" t="s">
        <v>1423</v>
      </c>
      <c r="D2440" s="6">
        <v>0.27768249765510217</v>
      </c>
    </row>
    <row r="2441" spans="1:4" x14ac:dyDescent="0.3">
      <c r="A2441" s="7" t="s">
        <v>3046</v>
      </c>
      <c r="B2441" s="7" t="str">
        <f>VLOOKUP(LEFT(A2441,5),CA_Counties_TIGER2016!$D$2:$E$59,2,FALSE)</f>
        <v>Riverside</v>
      </c>
      <c r="C2441" s="7" t="s">
        <v>1446</v>
      </c>
      <c r="D2441" s="8">
        <v>0.10015737746049926</v>
      </c>
    </row>
    <row r="2442" spans="1:4" x14ac:dyDescent="0.3">
      <c r="A2442" s="5" t="s">
        <v>3047</v>
      </c>
      <c r="B2442" s="5" t="str">
        <f>VLOOKUP(LEFT(A2442,5),CA_Counties_TIGER2016!$D$2:$E$59,2,FALSE)</f>
        <v>Riverside</v>
      </c>
      <c r="C2442" s="5" t="s">
        <v>1446</v>
      </c>
      <c r="D2442" s="6">
        <v>0.10015737746049926</v>
      </c>
    </row>
    <row r="2443" spans="1:4" x14ac:dyDescent="0.3">
      <c r="A2443" s="7" t="s">
        <v>3048</v>
      </c>
      <c r="B2443" s="7" t="str">
        <f>VLOOKUP(LEFT(A2443,5),CA_Counties_TIGER2016!$D$2:$E$59,2,FALSE)</f>
        <v>Riverside</v>
      </c>
      <c r="C2443" s="7" t="s">
        <v>3027</v>
      </c>
      <c r="D2443" s="8">
        <v>0.13045963349456216</v>
      </c>
    </row>
    <row r="2444" spans="1:4" x14ac:dyDescent="0.3">
      <c r="A2444" s="5" t="s">
        <v>3049</v>
      </c>
      <c r="B2444" s="5" t="str">
        <f>VLOOKUP(LEFT(A2444,5),CA_Counties_TIGER2016!$D$2:$E$59,2,FALSE)</f>
        <v>Riverside</v>
      </c>
      <c r="C2444" s="5" t="s">
        <v>3027</v>
      </c>
      <c r="D2444" s="6">
        <v>0.13045963349456216</v>
      </c>
    </row>
    <row r="2445" spans="1:4" x14ac:dyDescent="0.3">
      <c r="A2445" s="7" t="s">
        <v>3050</v>
      </c>
      <c r="B2445" s="7" t="str">
        <f>VLOOKUP(LEFT(A2445,5),CA_Counties_TIGER2016!$D$2:$E$59,2,FALSE)</f>
        <v>Riverside</v>
      </c>
      <c r="C2445" s="7" t="s">
        <v>3027</v>
      </c>
      <c r="D2445" s="8">
        <v>0.13045963349456216</v>
      </c>
    </row>
    <row r="2446" spans="1:4" x14ac:dyDescent="0.3">
      <c r="A2446" s="5" t="s">
        <v>1227</v>
      </c>
      <c r="B2446" s="5" t="str">
        <f>VLOOKUP(LEFT(A2446,5),CA_Counties_TIGER2016!$D$2:$E$59,2,FALSE)</f>
        <v>Los Angeles</v>
      </c>
      <c r="C2446" s="5" t="s">
        <v>1423</v>
      </c>
      <c r="D2446" s="6">
        <v>0.27768249765510217</v>
      </c>
    </row>
    <row r="2447" spans="1:4" x14ac:dyDescent="0.3">
      <c r="A2447" s="7" t="s">
        <v>1228</v>
      </c>
      <c r="B2447" s="7" t="str">
        <f>VLOOKUP(LEFT(A2447,5),CA_Counties_TIGER2016!$D$2:$E$59,2,FALSE)</f>
        <v>Los Angeles</v>
      </c>
      <c r="C2447" s="7" t="s">
        <v>1423</v>
      </c>
      <c r="D2447" s="8">
        <v>0.27768249765510217</v>
      </c>
    </row>
    <row r="2448" spans="1:4" x14ac:dyDescent="0.3">
      <c r="A2448" s="5" t="s">
        <v>1229</v>
      </c>
      <c r="B2448" s="5" t="str">
        <f>VLOOKUP(LEFT(A2448,5),CA_Counties_TIGER2016!$D$2:$E$59,2,FALSE)</f>
        <v>Los Angeles</v>
      </c>
      <c r="C2448" s="5" t="s">
        <v>1423</v>
      </c>
      <c r="D2448" s="6">
        <v>0.27768249765510217</v>
      </c>
    </row>
    <row r="2449" spans="1:4" x14ac:dyDescent="0.3">
      <c r="A2449" s="7" t="s">
        <v>1230</v>
      </c>
      <c r="B2449" s="7" t="str">
        <f>VLOOKUP(LEFT(A2449,5),CA_Counties_TIGER2016!$D$2:$E$59,2,FALSE)</f>
        <v>Los Angeles</v>
      </c>
      <c r="C2449" s="7" t="s">
        <v>1423</v>
      </c>
      <c r="D2449" s="8">
        <v>0.27768249765510217</v>
      </c>
    </row>
    <row r="2450" spans="1:4" x14ac:dyDescent="0.3">
      <c r="A2450" s="5" t="s">
        <v>1231</v>
      </c>
      <c r="B2450" s="5" t="str">
        <f>VLOOKUP(LEFT(A2450,5),CA_Counties_TIGER2016!$D$2:$E$59,2,FALSE)</f>
        <v>Los Angeles</v>
      </c>
      <c r="C2450" s="5" t="s">
        <v>1423</v>
      </c>
      <c r="D2450" s="6">
        <v>0.27768249765510217</v>
      </c>
    </row>
    <row r="2451" spans="1:4" x14ac:dyDescent="0.3">
      <c r="A2451" s="7" t="s">
        <v>1232</v>
      </c>
      <c r="B2451" s="7" t="str">
        <f>VLOOKUP(LEFT(A2451,5),CA_Counties_TIGER2016!$D$2:$E$59,2,FALSE)</f>
        <v>Los Angeles</v>
      </c>
      <c r="C2451" s="7" t="s">
        <v>1423</v>
      </c>
      <c r="D2451" s="8">
        <v>0.27768249765510217</v>
      </c>
    </row>
    <row r="2452" spans="1:4" x14ac:dyDescent="0.3">
      <c r="A2452" s="5" t="s">
        <v>1233</v>
      </c>
      <c r="B2452" s="5" t="str">
        <f>VLOOKUP(LEFT(A2452,5),CA_Counties_TIGER2016!$D$2:$E$59,2,FALSE)</f>
        <v>Los Angeles</v>
      </c>
      <c r="C2452" s="5" t="s">
        <v>1423</v>
      </c>
      <c r="D2452" s="6">
        <v>0.27768249765510217</v>
      </c>
    </row>
    <row r="2453" spans="1:4" x14ac:dyDescent="0.3">
      <c r="A2453" s="7" t="s">
        <v>1234</v>
      </c>
      <c r="B2453" s="7" t="str">
        <f>VLOOKUP(LEFT(A2453,5),CA_Counties_TIGER2016!$D$2:$E$59,2,FALSE)</f>
        <v>Los Angeles</v>
      </c>
      <c r="C2453" s="7" t="s">
        <v>1423</v>
      </c>
      <c r="D2453" s="8">
        <v>0.27768249765510217</v>
      </c>
    </row>
    <row r="2454" spans="1:4" x14ac:dyDescent="0.3">
      <c r="A2454" s="5" t="s">
        <v>1235</v>
      </c>
      <c r="B2454" s="5" t="str">
        <f>VLOOKUP(LEFT(A2454,5),CA_Counties_TIGER2016!$D$2:$E$59,2,FALSE)</f>
        <v>Los Angeles</v>
      </c>
      <c r="C2454" s="5" t="s">
        <v>1423</v>
      </c>
      <c r="D2454" s="6">
        <v>0.27768249765510217</v>
      </c>
    </row>
    <row r="2455" spans="1:4" x14ac:dyDescent="0.3">
      <c r="A2455" s="7" t="s">
        <v>1236</v>
      </c>
      <c r="B2455" s="7" t="str">
        <f>VLOOKUP(LEFT(A2455,5),CA_Counties_TIGER2016!$D$2:$E$59,2,FALSE)</f>
        <v>Los Angeles</v>
      </c>
      <c r="C2455" s="7" t="s">
        <v>1423</v>
      </c>
      <c r="D2455" s="8">
        <v>0.27768249765510217</v>
      </c>
    </row>
    <row r="2456" spans="1:4" x14ac:dyDescent="0.3">
      <c r="A2456" s="5" t="s">
        <v>1237</v>
      </c>
      <c r="B2456" s="5" t="str">
        <f>VLOOKUP(LEFT(A2456,5),CA_Counties_TIGER2016!$D$2:$E$59,2,FALSE)</f>
        <v>Los Angeles</v>
      </c>
      <c r="C2456" s="5" t="s">
        <v>1423</v>
      </c>
      <c r="D2456" s="6">
        <v>0.27768249765510217</v>
      </c>
    </row>
    <row r="2457" spans="1:4" x14ac:dyDescent="0.3">
      <c r="A2457" s="7" t="s">
        <v>1238</v>
      </c>
      <c r="B2457" s="7" t="str">
        <f>VLOOKUP(LEFT(A2457,5),CA_Counties_TIGER2016!$D$2:$E$59,2,FALSE)</f>
        <v>Los Angeles</v>
      </c>
      <c r="C2457" s="7" t="s">
        <v>1423</v>
      </c>
      <c r="D2457" s="8">
        <v>0.27768249765510217</v>
      </c>
    </row>
    <row r="2458" spans="1:4" x14ac:dyDescent="0.3">
      <c r="A2458" s="5" t="s">
        <v>3051</v>
      </c>
      <c r="B2458" s="5" t="str">
        <f>VLOOKUP(LEFT(A2458,5),CA_Counties_TIGER2016!$D$2:$E$59,2,FALSE)</f>
        <v>Santa Cruz</v>
      </c>
      <c r="C2458" s="5" t="s">
        <v>1624</v>
      </c>
      <c r="D2458" s="6">
        <v>0.21011710775180806</v>
      </c>
    </row>
    <row r="2459" spans="1:4" x14ac:dyDescent="0.3">
      <c r="A2459" s="7" t="s">
        <v>3052</v>
      </c>
      <c r="B2459" s="7" t="str">
        <f>VLOOKUP(LEFT(A2459,5),CA_Counties_TIGER2016!$D$2:$E$59,2,FALSE)</f>
        <v>Santa Cruz</v>
      </c>
      <c r="C2459" s="7" t="s">
        <v>1624</v>
      </c>
      <c r="D2459" s="8">
        <v>0.21011710775180806</v>
      </c>
    </row>
    <row r="2460" spans="1:4" x14ac:dyDescent="0.3">
      <c r="A2460" s="5" t="s">
        <v>3053</v>
      </c>
      <c r="B2460" s="5" t="str">
        <f>VLOOKUP(LEFT(A2460,5),CA_Counties_TIGER2016!$D$2:$E$59,2,FALSE)</f>
        <v>San Benito</v>
      </c>
      <c r="C2460" s="5" t="s">
        <v>3054</v>
      </c>
      <c r="D2460" s="6">
        <v>0.10049785666477173</v>
      </c>
    </row>
    <row r="2461" spans="1:4" x14ac:dyDescent="0.3">
      <c r="A2461" s="7" t="s">
        <v>3055</v>
      </c>
      <c r="B2461" s="7" t="str">
        <f>VLOOKUP(LEFT(A2461,5),CA_Counties_TIGER2016!$D$2:$E$59,2,FALSE)</f>
        <v>Riverside</v>
      </c>
      <c r="C2461" s="7" t="s">
        <v>3027</v>
      </c>
      <c r="D2461" s="8">
        <v>0.13045963349456216</v>
      </c>
    </row>
    <row r="2462" spans="1:4" x14ac:dyDescent="0.3">
      <c r="A2462" s="5" t="s">
        <v>1239</v>
      </c>
      <c r="B2462" s="5" t="str">
        <f>VLOOKUP(LEFT(A2462,5),CA_Counties_TIGER2016!$D$2:$E$59,2,FALSE)</f>
        <v>Riverside</v>
      </c>
      <c r="C2462" s="5" t="s">
        <v>1560</v>
      </c>
      <c r="D2462" s="6">
        <v>0.12847104684679203</v>
      </c>
    </row>
    <row r="2463" spans="1:4" x14ac:dyDescent="0.3">
      <c r="A2463" s="7" t="s">
        <v>3056</v>
      </c>
      <c r="B2463" s="7" t="str">
        <f>VLOOKUP(LEFT(A2463,5),CA_Counties_TIGER2016!$D$2:$E$59,2,FALSE)</f>
        <v>Santa Cruz</v>
      </c>
      <c r="C2463" s="7" t="s">
        <v>2067</v>
      </c>
      <c r="D2463" s="8">
        <v>0.13660262239930399</v>
      </c>
    </row>
    <row r="2464" spans="1:4" x14ac:dyDescent="0.3">
      <c r="A2464" s="5" t="s">
        <v>3057</v>
      </c>
      <c r="B2464" s="5" t="str">
        <f>VLOOKUP(LEFT(A2464,5),CA_Counties_TIGER2016!$D$2:$E$59,2,FALSE)</f>
        <v>Santa Cruz</v>
      </c>
      <c r="C2464" s="5" t="s">
        <v>2067</v>
      </c>
      <c r="D2464" s="6">
        <v>0.13660262239930399</v>
      </c>
    </row>
    <row r="2465" spans="1:4" x14ac:dyDescent="0.3">
      <c r="A2465" s="7" t="s">
        <v>3058</v>
      </c>
      <c r="B2465" s="7" t="str">
        <f>VLOOKUP(LEFT(A2465,5),CA_Counties_TIGER2016!$D$2:$E$59,2,FALSE)</f>
        <v>Santa Cruz</v>
      </c>
      <c r="C2465" s="7" t="s">
        <v>1624</v>
      </c>
      <c r="D2465" s="8">
        <v>0.21011710775180806</v>
      </c>
    </row>
    <row r="2466" spans="1:4" x14ac:dyDescent="0.3">
      <c r="A2466" s="5" t="s">
        <v>3059</v>
      </c>
      <c r="B2466" s="5" t="str">
        <f>VLOOKUP(LEFT(A2466,5),CA_Counties_TIGER2016!$D$2:$E$59,2,FALSE)</f>
        <v>Santa Cruz</v>
      </c>
      <c r="C2466" s="5" t="s">
        <v>1624</v>
      </c>
      <c r="D2466" s="6">
        <v>0.21011710775180806</v>
      </c>
    </row>
    <row r="2467" spans="1:4" x14ac:dyDescent="0.3">
      <c r="A2467" s="7" t="s">
        <v>1240</v>
      </c>
      <c r="B2467" s="7" t="str">
        <f>VLOOKUP(LEFT(A2467,5),CA_Counties_TIGER2016!$D$2:$E$59,2,FALSE)</f>
        <v>Lake</v>
      </c>
      <c r="C2467" s="7" t="s">
        <v>3060</v>
      </c>
      <c r="D2467" s="8">
        <v>0.16456749013665867</v>
      </c>
    </row>
    <row r="2468" spans="1:4" x14ac:dyDescent="0.3">
      <c r="A2468" s="5" t="s">
        <v>1241</v>
      </c>
      <c r="B2468" s="5" t="str">
        <f>VLOOKUP(LEFT(A2468,5),CA_Counties_TIGER2016!$D$2:$E$59,2,FALSE)</f>
        <v>Lake</v>
      </c>
      <c r="C2468" s="5" t="s">
        <v>3061</v>
      </c>
      <c r="D2468" s="6">
        <v>0.15206368277749818</v>
      </c>
    </row>
    <row r="2469" spans="1:4" x14ac:dyDescent="0.3">
      <c r="A2469" s="7" t="s">
        <v>1242</v>
      </c>
      <c r="B2469" s="7" t="str">
        <f>VLOOKUP(LEFT(A2469,5),CA_Counties_TIGER2016!$D$2:$E$59,2,FALSE)</f>
        <v>Lake</v>
      </c>
      <c r="C2469" s="7" t="s">
        <v>3062</v>
      </c>
      <c r="D2469" s="8">
        <v>0.1837600080403336</v>
      </c>
    </row>
    <row r="2470" spans="1:4" x14ac:dyDescent="0.3">
      <c r="A2470" s="5" t="s">
        <v>1244</v>
      </c>
      <c r="B2470" s="5" t="str">
        <f>VLOOKUP(LEFT(A2470,5),CA_Counties_TIGER2016!$D$2:$E$59,2,FALSE)</f>
        <v>Lake</v>
      </c>
      <c r="C2470" s="5" t="s">
        <v>1959</v>
      </c>
      <c r="D2470" s="6">
        <v>0.17831496577856285</v>
      </c>
    </row>
    <row r="2471" spans="1:4" x14ac:dyDescent="0.3">
      <c r="A2471" s="7" t="s">
        <v>1245</v>
      </c>
      <c r="B2471" s="7" t="str">
        <f>VLOOKUP(LEFT(A2471,5),CA_Counties_TIGER2016!$D$2:$E$59,2,FALSE)</f>
        <v>Lake</v>
      </c>
      <c r="C2471" s="7" t="s">
        <v>3061</v>
      </c>
      <c r="D2471" s="8">
        <v>0.15206368277749818</v>
      </c>
    </row>
    <row r="2472" spans="1:4" x14ac:dyDescent="0.3">
      <c r="A2472" s="5" t="s">
        <v>1246</v>
      </c>
      <c r="B2472" s="5" t="str">
        <f>VLOOKUP(LEFT(A2472,5),CA_Counties_TIGER2016!$D$2:$E$59,2,FALSE)</f>
        <v>Lake</v>
      </c>
      <c r="C2472" s="5" t="s">
        <v>3063</v>
      </c>
      <c r="D2472" s="6">
        <v>0.10779405489193966</v>
      </c>
    </row>
    <row r="2473" spans="1:4" x14ac:dyDescent="0.3">
      <c r="A2473" s="7" t="s">
        <v>3064</v>
      </c>
      <c r="B2473" s="7" t="str">
        <f>VLOOKUP(LEFT(A2473,5),CA_Counties_TIGER2016!$D$2:$E$59,2,FALSE)</f>
        <v>Ventura</v>
      </c>
      <c r="C2473" s="7" t="s">
        <v>1423</v>
      </c>
      <c r="D2473" s="8">
        <v>0.27768249765510217</v>
      </c>
    </row>
    <row r="2474" spans="1:4" x14ac:dyDescent="0.3">
      <c r="A2474" s="5" t="s">
        <v>3065</v>
      </c>
      <c r="B2474" s="5" t="str">
        <f>VLOOKUP(LEFT(A2474,5),CA_Counties_TIGER2016!$D$2:$E$59,2,FALSE)</f>
        <v>Ventura</v>
      </c>
      <c r="C2474" s="5" t="s">
        <v>1423</v>
      </c>
      <c r="D2474" s="6">
        <v>0.27768249765510217</v>
      </c>
    </row>
    <row r="2475" spans="1:4" x14ac:dyDescent="0.3">
      <c r="A2475" s="7" t="s">
        <v>3066</v>
      </c>
      <c r="B2475" s="7" t="str">
        <f>VLOOKUP(LEFT(A2475,5),CA_Counties_TIGER2016!$D$2:$E$59,2,FALSE)</f>
        <v>Ventura</v>
      </c>
      <c r="C2475" s="7" t="s">
        <v>1718</v>
      </c>
      <c r="D2475" s="8">
        <v>0.11513168572073457</v>
      </c>
    </row>
    <row r="2476" spans="1:4" x14ac:dyDescent="0.3">
      <c r="A2476" s="5" t="s">
        <v>3067</v>
      </c>
      <c r="B2476" s="5" t="str">
        <f>VLOOKUP(LEFT(A2476,5),CA_Counties_TIGER2016!$D$2:$E$59,2,FALSE)</f>
        <v>Ventura</v>
      </c>
      <c r="C2476" s="5" t="s">
        <v>1723</v>
      </c>
      <c r="D2476" s="6">
        <v>0.11634693274919947</v>
      </c>
    </row>
    <row r="2477" spans="1:4" x14ac:dyDescent="0.3">
      <c r="A2477" s="7" t="s">
        <v>3068</v>
      </c>
      <c r="B2477" s="7" t="str">
        <f>VLOOKUP(LEFT(A2477,5),CA_Counties_TIGER2016!$D$2:$E$59,2,FALSE)</f>
        <v>Imperial</v>
      </c>
      <c r="C2477" s="7" t="s">
        <v>2581</v>
      </c>
      <c r="D2477" s="8">
        <v>0.15743441539621081</v>
      </c>
    </row>
    <row r="2478" spans="1:4" x14ac:dyDescent="0.3">
      <c r="A2478" s="5" t="s">
        <v>1250</v>
      </c>
      <c r="B2478" s="5" t="str">
        <f>VLOOKUP(LEFT(A2478,5),CA_Counties_TIGER2016!$D$2:$E$59,2,FALSE)</f>
        <v>Los Angeles</v>
      </c>
      <c r="C2478" s="5" t="s">
        <v>1423</v>
      </c>
      <c r="D2478" s="6">
        <v>0.27768249765510217</v>
      </c>
    </row>
    <row r="2479" spans="1:4" x14ac:dyDescent="0.3">
      <c r="A2479" s="7" t="s">
        <v>3069</v>
      </c>
      <c r="B2479" s="7" t="str">
        <f>VLOOKUP(LEFT(A2479,5),CA_Counties_TIGER2016!$D$2:$E$59,2,FALSE)</f>
        <v>Los Angeles</v>
      </c>
      <c r="C2479" s="7" t="s">
        <v>1423</v>
      </c>
      <c r="D2479" s="8">
        <v>0.27768249765510217</v>
      </c>
    </row>
    <row r="2480" spans="1:4" x14ac:dyDescent="0.3">
      <c r="A2480" s="5" t="s">
        <v>3070</v>
      </c>
      <c r="B2480" s="5" t="str">
        <f>VLOOKUP(LEFT(A2480,5),CA_Counties_TIGER2016!$D$2:$E$59,2,FALSE)</f>
        <v>Los Angeles</v>
      </c>
      <c r="C2480" s="5" t="s">
        <v>1423</v>
      </c>
      <c r="D2480" s="6">
        <v>0.27768249765510217</v>
      </c>
    </row>
    <row r="2481" spans="1:4" x14ac:dyDescent="0.3">
      <c r="A2481" s="7" t="s">
        <v>3071</v>
      </c>
      <c r="B2481" s="7" t="str">
        <f>VLOOKUP(LEFT(A2481,5),CA_Counties_TIGER2016!$D$2:$E$59,2,FALSE)</f>
        <v>Los Angeles</v>
      </c>
      <c r="C2481" s="7" t="s">
        <v>1905</v>
      </c>
      <c r="D2481" s="8">
        <v>0.21420922990050736</v>
      </c>
    </row>
    <row r="2482" spans="1:4" x14ac:dyDescent="0.3">
      <c r="A2482" s="5" t="s">
        <v>1254</v>
      </c>
      <c r="B2482" s="5" t="str">
        <f>VLOOKUP(LEFT(A2482,5),CA_Counties_TIGER2016!$D$2:$E$59,2,FALSE)</f>
        <v>Los Angeles</v>
      </c>
      <c r="C2482" s="5" t="s">
        <v>1423</v>
      </c>
      <c r="D2482" s="6">
        <v>0.27768249765510217</v>
      </c>
    </row>
    <row r="2483" spans="1:4" x14ac:dyDescent="0.3">
      <c r="A2483" s="7" t="s">
        <v>3072</v>
      </c>
      <c r="B2483" s="7" t="str">
        <f>VLOOKUP(LEFT(A2483,5),CA_Counties_TIGER2016!$D$2:$E$59,2,FALSE)</f>
        <v>Tulare</v>
      </c>
      <c r="C2483" s="7" t="s">
        <v>1754</v>
      </c>
      <c r="D2483" s="8">
        <v>0.1085554961007231</v>
      </c>
    </row>
    <row r="2484" spans="1:4" x14ac:dyDescent="0.3">
      <c r="A2484" s="5" t="s">
        <v>3073</v>
      </c>
      <c r="B2484" s="5" t="str">
        <f>VLOOKUP(LEFT(A2484,5),CA_Counties_TIGER2016!$D$2:$E$59,2,FALSE)</f>
        <v>Tulare</v>
      </c>
      <c r="C2484" s="5" t="s">
        <v>1754</v>
      </c>
      <c r="D2484" s="6">
        <v>0.1085554961007231</v>
      </c>
    </row>
    <row r="2485" spans="1:4" x14ac:dyDescent="0.3">
      <c r="A2485" s="7" t="s">
        <v>1256</v>
      </c>
      <c r="B2485" s="7" t="str">
        <f>VLOOKUP(LEFT(A2485,5),CA_Counties_TIGER2016!$D$2:$E$59,2,FALSE)</f>
        <v>Riverside</v>
      </c>
      <c r="C2485" s="7" t="s">
        <v>3074</v>
      </c>
      <c r="D2485" s="8">
        <v>0.18133669454802973</v>
      </c>
    </row>
    <row r="2486" spans="1:4" x14ac:dyDescent="0.3">
      <c r="A2486" s="5" t="s">
        <v>1257</v>
      </c>
      <c r="B2486" s="5" t="str">
        <f>VLOOKUP(LEFT(A2486,5),CA_Counties_TIGER2016!$D$2:$E$59,2,FALSE)</f>
        <v>Los Angeles</v>
      </c>
      <c r="C2486" s="5" t="s">
        <v>1423</v>
      </c>
      <c r="D2486" s="6">
        <v>0.27768249765510217</v>
      </c>
    </row>
    <row r="2487" spans="1:4" x14ac:dyDescent="0.3">
      <c r="A2487" s="7" t="s">
        <v>3075</v>
      </c>
      <c r="B2487" s="7" t="str">
        <f>VLOOKUP(LEFT(A2487,5),CA_Counties_TIGER2016!$D$2:$E$59,2,FALSE)</f>
        <v>Riverside</v>
      </c>
      <c r="C2487" s="7" t="s">
        <v>1446</v>
      </c>
      <c r="D2487" s="8">
        <v>0.10015737746049926</v>
      </c>
    </row>
    <row r="2488" spans="1:4" x14ac:dyDescent="0.3">
      <c r="A2488" s="5" t="s">
        <v>1260</v>
      </c>
      <c r="B2488" s="5" t="str">
        <f>VLOOKUP(LEFT(A2488,5),CA_Counties_TIGER2016!$D$2:$E$59,2,FALSE)</f>
        <v>Riverside</v>
      </c>
      <c r="C2488" s="5" t="s">
        <v>1472</v>
      </c>
      <c r="D2488" s="6">
        <v>0.12860698237893461</v>
      </c>
    </row>
    <row r="2489" spans="1:4" x14ac:dyDescent="0.3">
      <c r="A2489" s="7" t="s">
        <v>3076</v>
      </c>
      <c r="B2489" s="7" t="str">
        <f>VLOOKUP(LEFT(A2489,5),CA_Counties_TIGER2016!$D$2:$E$59,2,FALSE)</f>
        <v>Riverside</v>
      </c>
      <c r="C2489" s="7" t="s">
        <v>1869</v>
      </c>
      <c r="D2489" s="8">
        <v>0.11878706199216302</v>
      </c>
    </row>
    <row r="2490" spans="1:4" x14ac:dyDescent="0.3">
      <c r="A2490" s="5" t="s">
        <v>1262</v>
      </c>
      <c r="B2490" s="5" t="str">
        <f>VLOOKUP(LEFT(A2490,5),CA_Counties_TIGER2016!$D$2:$E$59,2,FALSE)</f>
        <v>Los Angeles</v>
      </c>
      <c r="C2490" s="5" t="s">
        <v>1423</v>
      </c>
      <c r="D2490" s="6">
        <v>0.27768249765510217</v>
      </c>
    </row>
    <row r="2491" spans="1:4" x14ac:dyDescent="0.3">
      <c r="A2491" s="7" t="s">
        <v>3077</v>
      </c>
      <c r="B2491" s="7" t="str">
        <f>VLOOKUP(LEFT(A2491,5),CA_Counties_TIGER2016!$D$2:$E$59,2,FALSE)</f>
        <v>Los Angeles</v>
      </c>
      <c r="C2491" s="7" t="s">
        <v>1423</v>
      </c>
      <c r="D2491" s="8">
        <v>0.27768249765510217</v>
      </c>
    </row>
    <row r="2492" spans="1:4" x14ac:dyDescent="0.3">
      <c r="A2492" s="5" t="s">
        <v>3078</v>
      </c>
      <c r="B2492" s="5" t="str">
        <f>VLOOKUP(LEFT(A2492,5),CA_Counties_TIGER2016!$D$2:$E$59,2,FALSE)</f>
        <v>Los Angeles</v>
      </c>
      <c r="C2492" s="5" t="s">
        <v>1621</v>
      </c>
      <c r="D2492" s="6">
        <v>0.19364806634470147</v>
      </c>
    </row>
    <row r="2493" spans="1:4" x14ac:dyDescent="0.3">
      <c r="A2493" s="7" t="s">
        <v>3079</v>
      </c>
      <c r="B2493" s="7" t="str">
        <f>VLOOKUP(LEFT(A2493,5),CA_Counties_TIGER2016!$D$2:$E$59,2,FALSE)</f>
        <v>San Diego</v>
      </c>
      <c r="C2493" s="7" t="s">
        <v>1428</v>
      </c>
      <c r="D2493" s="8">
        <v>0.10005694716598504</v>
      </c>
    </row>
    <row r="2494" spans="1:4" x14ac:dyDescent="0.3">
      <c r="A2494" s="5" t="s">
        <v>3080</v>
      </c>
      <c r="B2494" s="5" t="str">
        <f>VLOOKUP(LEFT(A2494,5),CA_Counties_TIGER2016!$D$2:$E$59,2,FALSE)</f>
        <v>San Diego</v>
      </c>
      <c r="C2494" s="5" t="s">
        <v>1428</v>
      </c>
      <c r="D2494" s="6">
        <v>0.10005694716598504</v>
      </c>
    </row>
    <row r="2495" spans="1:4" x14ac:dyDescent="0.3">
      <c r="A2495" s="7" t="s">
        <v>3081</v>
      </c>
      <c r="B2495" s="7" t="str">
        <f>VLOOKUP(LEFT(A2495,5),CA_Counties_TIGER2016!$D$2:$E$59,2,FALSE)</f>
        <v>San Diego</v>
      </c>
      <c r="C2495" s="7" t="s">
        <v>1428</v>
      </c>
      <c r="D2495" s="8">
        <v>0.10005694716598504</v>
      </c>
    </row>
    <row r="2496" spans="1:4" x14ac:dyDescent="0.3">
      <c r="A2496" s="5" t="s">
        <v>3082</v>
      </c>
      <c r="B2496" s="5" t="str">
        <f>VLOOKUP(LEFT(A2496,5),CA_Counties_TIGER2016!$D$2:$E$59,2,FALSE)</f>
        <v>San Diego</v>
      </c>
      <c r="C2496" s="5" t="s">
        <v>1428</v>
      </c>
      <c r="D2496" s="6">
        <v>0.10005694716598504</v>
      </c>
    </row>
    <row r="2497" spans="1:4" x14ac:dyDescent="0.3">
      <c r="A2497" s="7" t="s">
        <v>3083</v>
      </c>
      <c r="B2497" s="7" t="str">
        <f>VLOOKUP(LEFT(A2497,5),CA_Counties_TIGER2016!$D$2:$E$59,2,FALSE)</f>
        <v>San Diego</v>
      </c>
      <c r="C2497" s="7" t="s">
        <v>1428</v>
      </c>
      <c r="D2497" s="8">
        <v>0.10005694716598504</v>
      </c>
    </row>
    <row r="2498" spans="1:4" x14ac:dyDescent="0.3">
      <c r="A2498" s="5" t="s">
        <v>1263</v>
      </c>
      <c r="B2498" s="5" t="str">
        <f>VLOOKUP(LEFT(A2498,5),CA_Counties_TIGER2016!$D$2:$E$59,2,FALSE)</f>
        <v>Los Angeles</v>
      </c>
      <c r="C2498" s="5" t="s">
        <v>1478</v>
      </c>
      <c r="D2498" s="6">
        <v>0.11374049091080168</v>
      </c>
    </row>
    <row r="2499" spans="1:4" x14ac:dyDescent="0.3">
      <c r="A2499" s="7" t="s">
        <v>1264</v>
      </c>
      <c r="B2499" s="7" t="str">
        <f>VLOOKUP(LEFT(A2499,5),CA_Counties_TIGER2016!$D$2:$E$59,2,FALSE)</f>
        <v>Los Angeles</v>
      </c>
      <c r="C2499" s="7" t="s">
        <v>3084</v>
      </c>
      <c r="D2499" s="8">
        <v>0.30090045499676138</v>
      </c>
    </row>
    <row r="2500" spans="1:4" x14ac:dyDescent="0.3">
      <c r="A2500" s="5" t="s">
        <v>1265</v>
      </c>
      <c r="B2500" s="5" t="str">
        <f>VLOOKUP(LEFT(A2500,5),CA_Counties_TIGER2016!$D$2:$E$59,2,FALSE)</f>
        <v>Los Angeles</v>
      </c>
      <c r="C2500" s="5" t="s">
        <v>1774</v>
      </c>
      <c r="D2500" s="6">
        <v>0.51276819816782115</v>
      </c>
    </row>
    <row r="2501" spans="1:4" x14ac:dyDescent="0.3">
      <c r="A2501" s="7" t="s">
        <v>1266</v>
      </c>
      <c r="B2501" s="7" t="str">
        <f>VLOOKUP(LEFT(A2501,5),CA_Counties_TIGER2016!$D$2:$E$59,2,FALSE)</f>
        <v>Los Angeles</v>
      </c>
      <c r="C2501" s="7" t="s">
        <v>1478</v>
      </c>
      <c r="D2501" s="8">
        <v>0.11374049091080168</v>
      </c>
    </row>
    <row r="2502" spans="1:4" x14ac:dyDescent="0.3">
      <c r="A2502" s="5" t="s">
        <v>3085</v>
      </c>
      <c r="B2502" s="5" t="str">
        <f>VLOOKUP(LEFT(A2502,5),CA_Counties_TIGER2016!$D$2:$E$59,2,FALSE)</f>
        <v>Solano</v>
      </c>
      <c r="C2502" s="5" t="s">
        <v>1761</v>
      </c>
      <c r="D2502" s="6">
        <v>0.10190977649196577</v>
      </c>
    </row>
    <row r="2503" spans="1:4" x14ac:dyDescent="0.3">
      <c r="A2503" s="7" t="s">
        <v>3086</v>
      </c>
      <c r="B2503" s="7" t="str">
        <f>VLOOKUP(LEFT(A2503,5),CA_Counties_TIGER2016!$D$2:$E$59,2,FALSE)</f>
        <v>Solano</v>
      </c>
      <c r="C2503" s="7" t="s">
        <v>1761</v>
      </c>
      <c r="D2503" s="8">
        <v>0.10190977649196577</v>
      </c>
    </row>
    <row r="2504" spans="1:4" x14ac:dyDescent="0.3">
      <c r="A2504" s="5" t="s">
        <v>3087</v>
      </c>
      <c r="B2504" s="5" t="str">
        <f>VLOOKUP(LEFT(A2504,5),CA_Counties_TIGER2016!$D$2:$E$59,2,FALSE)</f>
        <v>Tulare</v>
      </c>
      <c r="C2504" s="5" t="s">
        <v>3088</v>
      </c>
      <c r="D2504" s="6">
        <v>0.10255106681939219</v>
      </c>
    </row>
    <row r="2505" spans="1:4" x14ac:dyDescent="0.3">
      <c r="A2505" s="7" t="s">
        <v>3089</v>
      </c>
      <c r="B2505" s="7" t="str">
        <f>VLOOKUP(LEFT(A2505,5),CA_Counties_TIGER2016!$D$2:$E$59,2,FALSE)</f>
        <v>Imperial</v>
      </c>
      <c r="C2505" s="7" t="s">
        <v>2581</v>
      </c>
      <c r="D2505" s="8">
        <v>0.15743441539621081</v>
      </c>
    </row>
    <row r="2506" spans="1:4" x14ac:dyDescent="0.3">
      <c r="A2506" s="5" t="s">
        <v>3090</v>
      </c>
      <c r="B2506" s="5" t="str">
        <f>VLOOKUP(LEFT(A2506,5),CA_Counties_TIGER2016!$D$2:$E$59,2,FALSE)</f>
        <v>Imperial</v>
      </c>
      <c r="C2506" s="5" t="s">
        <v>1994</v>
      </c>
      <c r="D2506" s="6">
        <v>0.1710648114436287</v>
      </c>
    </row>
    <row r="2507" spans="1:4" x14ac:dyDescent="0.3">
      <c r="A2507" s="7" t="s">
        <v>3091</v>
      </c>
      <c r="B2507" s="7" t="str">
        <f>VLOOKUP(LEFT(A2507,5),CA_Counties_TIGER2016!$D$2:$E$59,2,FALSE)</f>
        <v>Imperial</v>
      </c>
      <c r="C2507" s="7" t="s">
        <v>1994</v>
      </c>
      <c r="D2507" s="8">
        <v>0.1710648114436287</v>
      </c>
    </row>
    <row r="2508" spans="1:4" x14ac:dyDescent="0.3">
      <c r="A2508" s="5" t="s">
        <v>3092</v>
      </c>
      <c r="B2508" s="5" t="str">
        <f>VLOOKUP(LEFT(A2508,5),CA_Counties_TIGER2016!$D$2:$E$59,2,FALSE)</f>
        <v>Imperial</v>
      </c>
      <c r="C2508" s="5" t="s">
        <v>2587</v>
      </c>
      <c r="D2508" s="6">
        <v>0.21562961166599345</v>
      </c>
    </row>
    <row r="2509" spans="1:4" x14ac:dyDescent="0.3">
      <c r="A2509" s="7" t="s">
        <v>3093</v>
      </c>
      <c r="B2509" s="7" t="str">
        <f>VLOOKUP(LEFT(A2509,5),CA_Counties_TIGER2016!$D$2:$E$59,2,FALSE)</f>
        <v>Imperial</v>
      </c>
      <c r="C2509" s="7" t="s">
        <v>2581</v>
      </c>
      <c r="D2509" s="8">
        <v>0.15743441539621081</v>
      </c>
    </row>
    <row r="2510" spans="1:4" x14ac:dyDescent="0.3">
      <c r="A2510" s="5" t="s">
        <v>3094</v>
      </c>
      <c r="B2510" s="5" t="str">
        <f>VLOOKUP(LEFT(A2510,5),CA_Counties_TIGER2016!$D$2:$E$59,2,FALSE)</f>
        <v>Stanislaus</v>
      </c>
      <c r="C2510" s="5" t="s">
        <v>3095</v>
      </c>
      <c r="D2510" s="6">
        <v>0.11744582547283046</v>
      </c>
    </row>
    <row r="2511" spans="1:4" x14ac:dyDescent="0.3">
      <c r="A2511" s="7" t="s">
        <v>3096</v>
      </c>
      <c r="B2511" s="7" t="str">
        <f>VLOOKUP(LEFT(A2511,5),CA_Counties_TIGER2016!$D$2:$E$59,2,FALSE)</f>
        <v>Stanislaus</v>
      </c>
      <c r="C2511" s="7" t="s">
        <v>1532</v>
      </c>
      <c r="D2511" s="8">
        <v>0.11457633330621338</v>
      </c>
    </row>
    <row r="2512" spans="1:4" x14ac:dyDescent="0.3">
      <c r="A2512" s="5" t="s">
        <v>3097</v>
      </c>
      <c r="B2512" s="5" t="str">
        <f>VLOOKUP(LEFT(A2512,5),CA_Counties_TIGER2016!$D$2:$E$59,2,FALSE)</f>
        <v>Stanislaus</v>
      </c>
      <c r="C2512" s="5" t="s">
        <v>1513</v>
      </c>
      <c r="D2512" s="6">
        <v>0.10496559965582383</v>
      </c>
    </row>
    <row r="2513" spans="1:4" x14ac:dyDescent="0.3">
      <c r="A2513" s="7" t="s">
        <v>3098</v>
      </c>
      <c r="B2513" s="7" t="str">
        <f>VLOOKUP(LEFT(A2513,5),CA_Counties_TIGER2016!$D$2:$E$59,2,FALSE)</f>
        <v>Stanislaus</v>
      </c>
      <c r="C2513" s="7" t="s">
        <v>1440</v>
      </c>
      <c r="D2513" s="8">
        <v>0.12699954581978523</v>
      </c>
    </row>
    <row r="2514" spans="1:4" x14ac:dyDescent="0.3">
      <c r="A2514" s="5" t="s">
        <v>3099</v>
      </c>
      <c r="B2514" s="5" t="str">
        <f>VLOOKUP(LEFT(A2514,5),CA_Counties_TIGER2016!$D$2:$E$59,2,FALSE)</f>
        <v>Stanislaus</v>
      </c>
      <c r="C2514" s="5" t="s">
        <v>1440</v>
      </c>
      <c r="D2514" s="6">
        <v>0.12699954581978523</v>
      </c>
    </row>
    <row r="2515" spans="1:4" x14ac:dyDescent="0.3">
      <c r="A2515" s="7" t="s">
        <v>3100</v>
      </c>
      <c r="B2515" s="7" t="str">
        <f>VLOOKUP(LEFT(A2515,5),CA_Counties_TIGER2016!$D$2:$E$59,2,FALSE)</f>
        <v>Stanislaus</v>
      </c>
      <c r="C2515" s="7" t="s">
        <v>1440</v>
      </c>
      <c r="D2515" s="8">
        <v>0.12699954581978523</v>
      </c>
    </row>
    <row r="2516" spans="1:4" x14ac:dyDescent="0.3">
      <c r="A2516" s="5" t="s">
        <v>3101</v>
      </c>
      <c r="B2516" s="5" t="str">
        <f>VLOOKUP(LEFT(A2516,5),CA_Counties_TIGER2016!$D$2:$E$59,2,FALSE)</f>
        <v>Stanislaus</v>
      </c>
      <c r="C2516" s="5" t="s">
        <v>1440</v>
      </c>
      <c r="D2516" s="6">
        <v>0.12699954581978523</v>
      </c>
    </row>
    <row r="2517" spans="1:4" x14ac:dyDescent="0.3">
      <c r="A2517" s="7" t="s">
        <v>3102</v>
      </c>
      <c r="B2517" s="7" t="str">
        <f>VLOOKUP(LEFT(A2517,5),CA_Counties_TIGER2016!$D$2:$E$59,2,FALSE)</f>
        <v>Stanislaus</v>
      </c>
      <c r="C2517" s="7" t="s">
        <v>3095</v>
      </c>
      <c r="D2517" s="8">
        <v>0.11744582547283046</v>
      </c>
    </row>
    <row r="2518" spans="1:4" x14ac:dyDescent="0.3">
      <c r="A2518" s="5" t="s">
        <v>3103</v>
      </c>
      <c r="B2518" s="5" t="str">
        <f>VLOOKUP(LEFT(A2518,5),CA_Counties_TIGER2016!$D$2:$E$59,2,FALSE)</f>
        <v>Stanislaus</v>
      </c>
      <c r="C2518" s="5" t="s">
        <v>1440</v>
      </c>
      <c r="D2518" s="6">
        <v>0.12699954581978523</v>
      </c>
    </row>
    <row r="2519" spans="1:4" x14ac:dyDescent="0.3">
      <c r="A2519" s="7" t="s">
        <v>3104</v>
      </c>
      <c r="B2519" s="7" t="str">
        <f>VLOOKUP(LEFT(A2519,5),CA_Counties_TIGER2016!$D$2:$E$59,2,FALSE)</f>
        <v>Stanislaus</v>
      </c>
      <c r="C2519" s="7" t="s">
        <v>1440</v>
      </c>
      <c r="D2519" s="8">
        <v>0.12699954581978523</v>
      </c>
    </row>
    <row r="2520" spans="1:4" x14ac:dyDescent="0.3">
      <c r="A2520" s="5" t="s">
        <v>3105</v>
      </c>
      <c r="B2520" s="5" t="str">
        <f>VLOOKUP(LEFT(A2520,5),CA_Counties_TIGER2016!$D$2:$E$59,2,FALSE)</f>
        <v>Stanislaus</v>
      </c>
      <c r="C2520" s="5" t="s">
        <v>1513</v>
      </c>
      <c r="D2520" s="6">
        <v>0.10496559965582383</v>
      </c>
    </row>
    <row r="2521" spans="1:4" x14ac:dyDescent="0.3">
      <c r="A2521" s="7" t="s">
        <v>3106</v>
      </c>
      <c r="B2521" s="7" t="str">
        <f>VLOOKUP(LEFT(A2521,5),CA_Counties_TIGER2016!$D$2:$E$59,2,FALSE)</f>
        <v>Stanislaus</v>
      </c>
      <c r="C2521" s="7" t="s">
        <v>1440</v>
      </c>
      <c r="D2521" s="8">
        <v>0.12699954581978523</v>
      </c>
    </row>
    <row r="2522" spans="1:4" x14ac:dyDescent="0.3">
      <c r="A2522" s="5" t="s">
        <v>1267</v>
      </c>
      <c r="B2522" s="5" t="str">
        <f>VLOOKUP(LEFT(A2522,5),CA_Counties_TIGER2016!$D$2:$E$59,2,FALSE)</f>
        <v>Los Angeles</v>
      </c>
      <c r="C2522" s="5" t="s">
        <v>1478</v>
      </c>
      <c r="D2522" s="6">
        <v>0.11374049091080168</v>
      </c>
    </row>
    <row r="2523" spans="1:4" x14ac:dyDescent="0.3">
      <c r="A2523" s="7" t="s">
        <v>1268</v>
      </c>
      <c r="B2523" s="7" t="str">
        <f>VLOOKUP(LEFT(A2523,5),CA_Counties_TIGER2016!$D$2:$E$59,2,FALSE)</f>
        <v>Los Angeles</v>
      </c>
      <c r="C2523" s="7" t="s">
        <v>2169</v>
      </c>
      <c r="D2523" s="8">
        <v>0.24826734569335165</v>
      </c>
    </row>
    <row r="2524" spans="1:4" x14ac:dyDescent="0.3">
      <c r="A2524" s="5" t="s">
        <v>3107</v>
      </c>
      <c r="B2524" s="5" t="str">
        <f>VLOOKUP(LEFT(A2524,5),CA_Counties_TIGER2016!$D$2:$E$59,2,FALSE)</f>
        <v>San Diego</v>
      </c>
      <c r="C2524" s="5" t="s">
        <v>1428</v>
      </c>
      <c r="D2524" s="6">
        <v>0.10005694716598504</v>
      </c>
    </row>
    <row r="2525" spans="1:4" x14ac:dyDescent="0.3">
      <c r="A2525" s="7" t="s">
        <v>3108</v>
      </c>
      <c r="B2525" s="7" t="str">
        <f>VLOOKUP(LEFT(A2525,5),CA_Counties_TIGER2016!$D$2:$E$59,2,FALSE)</f>
        <v>San Diego</v>
      </c>
      <c r="C2525" s="7" t="s">
        <v>1428</v>
      </c>
      <c r="D2525" s="8">
        <v>0.10005694716598504</v>
      </c>
    </row>
    <row r="2526" spans="1:4" x14ac:dyDescent="0.3">
      <c r="A2526" s="5" t="s">
        <v>3109</v>
      </c>
      <c r="B2526" s="5" t="str">
        <f>VLOOKUP(LEFT(A2526,5),CA_Counties_TIGER2016!$D$2:$E$59,2,FALSE)</f>
        <v>San Diego</v>
      </c>
      <c r="C2526" s="5" t="s">
        <v>1428</v>
      </c>
      <c r="D2526" s="6">
        <v>0.10005694716598504</v>
      </c>
    </row>
    <row r="2527" spans="1:4" x14ac:dyDescent="0.3">
      <c r="A2527" s="7" t="s">
        <v>3110</v>
      </c>
      <c r="B2527" s="7" t="str">
        <f>VLOOKUP(LEFT(A2527,5),CA_Counties_TIGER2016!$D$2:$E$59,2,FALSE)</f>
        <v>San Diego</v>
      </c>
      <c r="C2527" s="7" t="s">
        <v>1428</v>
      </c>
      <c r="D2527" s="8">
        <v>0.10005694716598504</v>
      </c>
    </row>
    <row r="2528" spans="1:4" x14ac:dyDescent="0.3">
      <c r="A2528" s="5" t="s">
        <v>3111</v>
      </c>
      <c r="B2528" s="5" t="str">
        <f>VLOOKUP(LEFT(A2528,5),CA_Counties_TIGER2016!$D$2:$E$59,2,FALSE)</f>
        <v>San Diego</v>
      </c>
      <c r="C2528" s="5" t="s">
        <v>1428</v>
      </c>
      <c r="D2528" s="6">
        <v>0.10005694716598504</v>
      </c>
    </row>
    <row r="2529" spans="1:4" x14ac:dyDescent="0.3">
      <c r="A2529" s="7" t="s">
        <v>3112</v>
      </c>
      <c r="B2529" s="7" t="str">
        <f>VLOOKUP(LEFT(A2529,5),CA_Counties_TIGER2016!$D$2:$E$59,2,FALSE)</f>
        <v>San Diego</v>
      </c>
      <c r="C2529" s="7" t="s">
        <v>1428</v>
      </c>
      <c r="D2529" s="8">
        <v>0.10005694716598504</v>
      </c>
    </row>
    <row r="2530" spans="1:4" x14ac:dyDescent="0.3">
      <c r="A2530" s="5" t="s">
        <v>3113</v>
      </c>
      <c r="B2530" s="5" t="str">
        <f>VLOOKUP(LEFT(A2530,5),CA_Counties_TIGER2016!$D$2:$E$59,2,FALSE)</f>
        <v>San Diego</v>
      </c>
      <c r="C2530" s="5" t="s">
        <v>1428</v>
      </c>
      <c r="D2530" s="6">
        <v>0.10005694716598504</v>
      </c>
    </row>
    <row r="2531" spans="1:4" x14ac:dyDescent="0.3">
      <c r="A2531" s="7" t="s">
        <v>3114</v>
      </c>
      <c r="B2531" s="7" t="str">
        <f>VLOOKUP(LEFT(A2531,5),CA_Counties_TIGER2016!$D$2:$E$59,2,FALSE)</f>
        <v>Los Angeles</v>
      </c>
      <c r="C2531" s="7" t="s">
        <v>1478</v>
      </c>
      <c r="D2531" s="8">
        <v>0.11374049091080168</v>
      </c>
    </row>
    <row r="2532" spans="1:4" x14ac:dyDescent="0.3">
      <c r="A2532" s="5" t="s">
        <v>3115</v>
      </c>
      <c r="B2532" s="5" t="str">
        <f>VLOOKUP(LEFT(A2532,5),CA_Counties_TIGER2016!$D$2:$E$59,2,FALSE)</f>
        <v>Los Angeles</v>
      </c>
      <c r="C2532" s="5" t="s">
        <v>1478</v>
      </c>
      <c r="D2532" s="6">
        <v>0.11374049091080168</v>
      </c>
    </row>
    <row r="2533" spans="1:4" x14ac:dyDescent="0.3">
      <c r="A2533" s="7" t="s">
        <v>3116</v>
      </c>
      <c r="B2533" s="7" t="str">
        <f>VLOOKUP(LEFT(A2533,5),CA_Counties_TIGER2016!$D$2:$E$59,2,FALSE)</f>
        <v>Los Angeles</v>
      </c>
      <c r="C2533" s="7" t="s">
        <v>1478</v>
      </c>
      <c r="D2533" s="8">
        <v>0.11374049091080168</v>
      </c>
    </row>
    <row r="2534" spans="1:4" x14ac:dyDescent="0.3">
      <c r="A2534" s="5" t="s">
        <v>3117</v>
      </c>
      <c r="B2534" s="5" t="str">
        <f>VLOOKUP(LEFT(A2534,5),CA_Counties_TIGER2016!$D$2:$E$59,2,FALSE)</f>
        <v>Solano</v>
      </c>
      <c r="C2534" s="5" t="s">
        <v>1861</v>
      </c>
      <c r="D2534" s="6">
        <v>0.10321600669626313</v>
      </c>
    </row>
    <row r="2535" spans="1:4" x14ac:dyDescent="0.3">
      <c r="A2535" s="7" t="s">
        <v>3118</v>
      </c>
      <c r="B2535" s="7" t="str">
        <f>VLOOKUP(LEFT(A2535,5),CA_Counties_TIGER2016!$D$2:$E$59,2,FALSE)</f>
        <v>Solano</v>
      </c>
      <c r="C2535" s="7" t="s">
        <v>1761</v>
      </c>
      <c r="D2535" s="8">
        <v>0.10190977649196577</v>
      </c>
    </row>
    <row r="2536" spans="1:4" x14ac:dyDescent="0.3">
      <c r="A2536" s="5" t="s">
        <v>3119</v>
      </c>
      <c r="B2536" s="5" t="str">
        <f>VLOOKUP(LEFT(A2536,5),CA_Counties_TIGER2016!$D$2:$E$59,2,FALSE)</f>
        <v>Solano</v>
      </c>
      <c r="C2536" s="5" t="s">
        <v>1861</v>
      </c>
      <c r="D2536" s="6">
        <v>0.10321600669626313</v>
      </c>
    </row>
    <row r="2537" spans="1:4" x14ac:dyDescent="0.3">
      <c r="A2537" s="7" t="s">
        <v>3120</v>
      </c>
      <c r="B2537" s="7" t="str">
        <f>VLOOKUP(LEFT(A2537,5),CA_Counties_TIGER2016!$D$2:$E$59,2,FALSE)</f>
        <v>Solano</v>
      </c>
      <c r="C2537" s="7" t="s">
        <v>1861</v>
      </c>
      <c r="D2537" s="8">
        <v>0.10321600669626313</v>
      </c>
    </row>
    <row r="2538" spans="1:4" x14ac:dyDescent="0.3">
      <c r="A2538" s="5" t="s">
        <v>3121</v>
      </c>
      <c r="B2538" s="5" t="str">
        <f>VLOOKUP(LEFT(A2538,5),CA_Counties_TIGER2016!$D$2:$E$59,2,FALSE)</f>
        <v>San Bernardino</v>
      </c>
      <c r="C2538" s="5" t="s">
        <v>2911</v>
      </c>
      <c r="D2538" s="6">
        <v>0.10645108601283922</v>
      </c>
    </row>
    <row r="2539" spans="1:4" x14ac:dyDescent="0.3">
      <c r="A2539" s="7" t="s">
        <v>3122</v>
      </c>
      <c r="B2539" s="7" t="str">
        <f>VLOOKUP(LEFT(A2539,5),CA_Counties_TIGER2016!$D$2:$E$59,2,FALSE)</f>
        <v>San Bernardino</v>
      </c>
      <c r="C2539" s="7" t="s">
        <v>1552</v>
      </c>
      <c r="D2539" s="8">
        <v>0.12251122900329024</v>
      </c>
    </row>
    <row r="2540" spans="1:4" x14ac:dyDescent="0.3">
      <c r="A2540" s="5" t="s">
        <v>3123</v>
      </c>
      <c r="B2540" s="5" t="str">
        <f>VLOOKUP(LEFT(A2540,5),CA_Counties_TIGER2016!$D$2:$E$59,2,FALSE)</f>
        <v>San Bernardino</v>
      </c>
      <c r="C2540" s="5" t="s">
        <v>3124</v>
      </c>
      <c r="D2540" s="6">
        <v>0.16687734860641257</v>
      </c>
    </row>
    <row r="2541" spans="1:4" x14ac:dyDescent="0.3">
      <c r="A2541" s="7" t="s">
        <v>3125</v>
      </c>
      <c r="B2541" s="7" t="str">
        <f>VLOOKUP(LEFT(A2541,5),CA_Counties_TIGER2016!$D$2:$E$59,2,FALSE)</f>
        <v>Plumas</v>
      </c>
      <c r="C2541" s="7" t="s">
        <v>3126</v>
      </c>
      <c r="D2541" s="8">
        <v>0.11219195446746501</v>
      </c>
    </row>
    <row r="2542" spans="1:4" x14ac:dyDescent="0.3">
      <c r="A2542" s="5" t="s">
        <v>3127</v>
      </c>
      <c r="B2542" s="5" t="str">
        <f>VLOOKUP(LEFT(A2542,5),CA_Counties_TIGER2016!$D$2:$E$59,2,FALSE)</f>
        <v>Plumas</v>
      </c>
      <c r="C2542" s="5" t="s">
        <v>3128</v>
      </c>
      <c r="D2542" s="6">
        <v>0.10268085055853879</v>
      </c>
    </row>
    <row r="2543" spans="1:4" x14ac:dyDescent="0.3">
      <c r="A2543" s="7" t="s">
        <v>3129</v>
      </c>
      <c r="B2543" s="7" t="str">
        <f>VLOOKUP(LEFT(A2543,5),CA_Counties_TIGER2016!$D$2:$E$59,2,FALSE)</f>
        <v>Plumas</v>
      </c>
      <c r="C2543" s="7" t="s">
        <v>3130</v>
      </c>
      <c r="D2543" s="8">
        <v>0.15194293611147069</v>
      </c>
    </row>
    <row r="2544" spans="1:4" x14ac:dyDescent="0.3">
      <c r="A2544" s="5" t="s">
        <v>3131</v>
      </c>
      <c r="B2544" s="5" t="str">
        <f>VLOOKUP(LEFT(A2544,5),CA_Counties_TIGER2016!$D$2:$E$59,2,FALSE)</f>
        <v>Plumas</v>
      </c>
      <c r="C2544" s="5" t="s">
        <v>3132</v>
      </c>
      <c r="D2544" s="6">
        <v>0.24081472299006124</v>
      </c>
    </row>
    <row r="2545" spans="1:4" x14ac:dyDescent="0.3">
      <c r="A2545" s="7" t="s">
        <v>3133</v>
      </c>
      <c r="B2545" s="7" t="str">
        <f>VLOOKUP(LEFT(A2545,5),CA_Counties_TIGER2016!$D$2:$E$59,2,FALSE)</f>
        <v>Stanislaus</v>
      </c>
      <c r="C2545" s="7" t="s">
        <v>1440</v>
      </c>
      <c r="D2545" s="8">
        <v>0.12699954581978523</v>
      </c>
    </row>
    <row r="2546" spans="1:4" x14ac:dyDescent="0.3">
      <c r="A2546" s="5" t="s">
        <v>3134</v>
      </c>
      <c r="B2546" s="5" t="str">
        <f>VLOOKUP(LEFT(A2546,5),CA_Counties_TIGER2016!$D$2:$E$59,2,FALSE)</f>
        <v>Stanislaus</v>
      </c>
      <c r="C2546" s="5" t="s">
        <v>1440</v>
      </c>
      <c r="D2546" s="6">
        <v>0.12699954581978523</v>
      </c>
    </row>
    <row r="2547" spans="1:4" x14ac:dyDescent="0.3">
      <c r="A2547" s="7" t="s">
        <v>3135</v>
      </c>
      <c r="B2547" s="7" t="str">
        <f>VLOOKUP(LEFT(A2547,5),CA_Counties_TIGER2016!$D$2:$E$59,2,FALSE)</f>
        <v>Stanislaus</v>
      </c>
      <c r="C2547" s="7" t="s">
        <v>1440</v>
      </c>
      <c r="D2547" s="8">
        <v>0.12699954581978523</v>
      </c>
    </row>
    <row r="2548" spans="1:4" x14ac:dyDescent="0.3">
      <c r="A2548" s="5" t="s">
        <v>3136</v>
      </c>
      <c r="B2548" s="5" t="str">
        <f>VLOOKUP(LEFT(A2548,5),CA_Counties_TIGER2016!$D$2:$E$59,2,FALSE)</f>
        <v>Stanislaus</v>
      </c>
      <c r="C2548" s="5" t="s">
        <v>1440</v>
      </c>
      <c r="D2548" s="6">
        <v>0.12699954581978523</v>
      </c>
    </row>
    <row r="2549" spans="1:4" x14ac:dyDescent="0.3">
      <c r="A2549" s="7" t="s">
        <v>3137</v>
      </c>
      <c r="B2549" s="7" t="str">
        <f>VLOOKUP(LEFT(A2549,5),CA_Counties_TIGER2016!$D$2:$E$59,2,FALSE)</f>
        <v>Stanislaus</v>
      </c>
      <c r="C2549" s="7" t="s">
        <v>1440</v>
      </c>
      <c r="D2549" s="8">
        <v>0.12699954581978523</v>
      </c>
    </row>
    <row r="2550" spans="1:4" x14ac:dyDescent="0.3">
      <c r="A2550" s="5" t="s">
        <v>3138</v>
      </c>
      <c r="B2550" s="5" t="str">
        <f>VLOOKUP(LEFT(A2550,5),CA_Counties_TIGER2016!$D$2:$E$59,2,FALSE)</f>
        <v>Stanislaus</v>
      </c>
      <c r="C2550" s="5" t="s">
        <v>1440</v>
      </c>
      <c r="D2550" s="6">
        <v>0.12699954581978523</v>
      </c>
    </row>
    <row r="2551" spans="1:4" x14ac:dyDescent="0.3">
      <c r="A2551" s="7" t="s">
        <v>3139</v>
      </c>
      <c r="B2551" s="7" t="str">
        <f>VLOOKUP(LEFT(A2551,5),CA_Counties_TIGER2016!$D$2:$E$59,2,FALSE)</f>
        <v>San Diego</v>
      </c>
      <c r="C2551" s="7" t="s">
        <v>1428</v>
      </c>
      <c r="D2551" s="8">
        <v>0.10005694716598504</v>
      </c>
    </row>
    <row r="2552" spans="1:4" x14ac:dyDescent="0.3">
      <c r="A2552" s="5" t="s">
        <v>3140</v>
      </c>
      <c r="B2552" s="5" t="str">
        <f>VLOOKUP(LEFT(A2552,5),CA_Counties_TIGER2016!$D$2:$E$59,2,FALSE)</f>
        <v>San Diego</v>
      </c>
      <c r="C2552" s="5" t="s">
        <v>1428</v>
      </c>
      <c r="D2552" s="6">
        <v>0.10005694716598504</v>
      </c>
    </row>
    <row r="2553" spans="1:4" x14ac:dyDescent="0.3">
      <c r="A2553" s="7" t="s">
        <v>3141</v>
      </c>
      <c r="B2553" s="7" t="str">
        <f>VLOOKUP(LEFT(A2553,5),CA_Counties_TIGER2016!$D$2:$E$59,2,FALSE)</f>
        <v>San Diego</v>
      </c>
      <c r="C2553" s="7" t="s">
        <v>1428</v>
      </c>
      <c r="D2553" s="8">
        <v>0.10005694716598504</v>
      </c>
    </row>
    <row r="2554" spans="1:4" x14ac:dyDescent="0.3">
      <c r="A2554" s="5" t="s">
        <v>3142</v>
      </c>
      <c r="B2554" s="5" t="str">
        <f>VLOOKUP(LEFT(A2554,5),CA_Counties_TIGER2016!$D$2:$E$59,2,FALSE)</f>
        <v>San Diego</v>
      </c>
      <c r="C2554" s="5" t="s">
        <v>1428</v>
      </c>
      <c r="D2554" s="6">
        <v>0.10005694716598504</v>
      </c>
    </row>
    <row r="2555" spans="1:4" x14ac:dyDescent="0.3">
      <c r="A2555" s="7" t="s">
        <v>3143</v>
      </c>
      <c r="B2555" s="7" t="str">
        <f>VLOOKUP(LEFT(A2555,5),CA_Counties_TIGER2016!$D$2:$E$59,2,FALSE)</f>
        <v>San Diego</v>
      </c>
      <c r="C2555" s="7" t="s">
        <v>1428</v>
      </c>
      <c r="D2555" s="8">
        <v>0.10005694716598504</v>
      </c>
    </row>
    <row r="2556" spans="1:4" x14ac:dyDescent="0.3">
      <c r="A2556" s="5" t="s">
        <v>3144</v>
      </c>
      <c r="B2556" s="5" t="str">
        <f>VLOOKUP(LEFT(A2556,5),CA_Counties_TIGER2016!$D$2:$E$59,2,FALSE)</f>
        <v>San Diego</v>
      </c>
      <c r="C2556" s="5" t="s">
        <v>1428</v>
      </c>
      <c r="D2556" s="6">
        <v>0.10005694716598504</v>
      </c>
    </row>
    <row r="2557" spans="1:4" x14ac:dyDescent="0.3">
      <c r="A2557" s="7" t="s">
        <v>3145</v>
      </c>
      <c r="B2557" s="7" t="str">
        <f>VLOOKUP(LEFT(A2557,5),CA_Counties_TIGER2016!$D$2:$E$59,2,FALSE)</f>
        <v>San Diego</v>
      </c>
      <c r="C2557" s="7" t="s">
        <v>1428</v>
      </c>
      <c r="D2557" s="8">
        <v>0.10005694716598504</v>
      </c>
    </row>
    <row r="2558" spans="1:4" x14ac:dyDescent="0.3">
      <c r="A2558" s="5" t="s">
        <v>3146</v>
      </c>
      <c r="B2558" s="5" t="str">
        <f>VLOOKUP(LEFT(A2558,5),CA_Counties_TIGER2016!$D$2:$E$59,2,FALSE)</f>
        <v>San Diego</v>
      </c>
      <c r="C2558" s="5" t="s">
        <v>1428</v>
      </c>
      <c r="D2558" s="6">
        <v>0.10005694716598504</v>
      </c>
    </row>
    <row r="2559" spans="1:4" x14ac:dyDescent="0.3">
      <c r="A2559" s="7" t="s">
        <v>3147</v>
      </c>
      <c r="B2559" s="7" t="str">
        <f>VLOOKUP(LEFT(A2559,5),CA_Counties_TIGER2016!$D$2:$E$59,2,FALSE)</f>
        <v>Solano</v>
      </c>
      <c r="C2559" s="7" t="s">
        <v>1861</v>
      </c>
      <c r="D2559" s="8">
        <v>0.10321600669626313</v>
      </c>
    </row>
    <row r="2560" spans="1:4" x14ac:dyDescent="0.3">
      <c r="A2560" s="5" t="s">
        <v>3148</v>
      </c>
      <c r="B2560" s="5" t="str">
        <f>VLOOKUP(LEFT(A2560,5),CA_Counties_TIGER2016!$D$2:$E$59,2,FALSE)</f>
        <v>Solano</v>
      </c>
      <c r="C2560" s="5" t="s">
        <v>1861</v>
      </c>
      <c r="D2560" s="6">
        <v>0.10321600669626313</v>
      </c>
    </row>
    <row r="2561" spans="1:4" x14ac:dyDescent="0.3">
      <c r="A2561" s="7" t="s">
        <v>1269</v>
      </c>
      <c r="B2561" s="7" t="str">
        <f>VLOOKUP(LEFT(A2561,5),CA_Counties_TIGER2016!$D$2:$E$59,2,FALSE)</f>
        <v>Los Angeles</v>
      </c>
      <c r="C2561" s="7" t="s">
        <v>1423</v>
      </c>
      <c r="D2561" s="8">
        <v>0.27768249765510217</v>
      </c>
    </row>
    <row r="2562" spans="1:4" x14ac:dyDescent="0.3">
      <c r="A2562" s="5" t="s">
        <v>3149</v>
      </c>
      <c r="B2562" s="5" t="str">
        <f>VLOOKUP(LEFT(A2562,5),CA_Counties_TIGER2016!$D$2:$E$59,2,FALSE)</f>
        <v>Los Angeles</v>
      </c>
      <c r="C2562" s="5" t="s">
        <v>1423</v>
      </c>
      <c r="D2562" s="6">
        <v>0.27768249765510217</v>
      </c>
    </row>
    <row r="2563" spans="1:4" x14ac:dyDescent="0.3">
      <c r="A2563" s="7" t="s">
        <v>3150</v>
      </c>
      <c r="B2563" s="7" t="str">
        <f>VLOOKUP(LEFT(A2563,5),CA_Counties_TIGER2016!$D$2:$E$59,2,FALSE)</f>
        <v>Los Angeles</v>
      </c>
      <c r="C2563" s="7" t="s">
        <v>1423</v>
      </c>
      <c r="D2563" s="8">
        <v>0.27768249765510217</v>
      </c>
    </row>
    <row r="2564" spans="1:4" x14ac:dyDescent="0.3">
      <c r="A2564" s="5" t="s">
        <v>1270</v>
      </c>
      <c r="B2564" s="5" t="str">
        <f>VLOOKUP(LEFT(A2564,5),CA_Counties_TIGER2016!$D$2:$E$59,2,FALSE)</f>
        <v>Los Angeles</v>
      </c>
      <c r="C2564" s="5" t="s">
        <v>1423</v>
      </c>
      <c r="D2564" s="6">
        <v>0.27768249765510217</v>
      </c>
    </row>
    <row r="2565" spans="1:4" x14ac:dyDescent="0.3">
      <c r="A2565" s="7" t="s">
        <v>1271</v>
      </c>
      <c r="B2565" s="7" t="str">
        <f>VLOOKUP(LEFT(A2565,5),CA_Counties_TIGER2016!$D$2:$E$59,2,FALSE)</f>
        <v>Los Angeles</v>
      </c>
      <c r="C2565" s="7" t="s">
        <v>1423</v>
      </c>
      <c r="D2565" s="8">
        <v>0.27768249765510217</v>
      </c>
    </row>
    <row r="2566" spans="1:4" x14ac:dyDescent="0.3">
      <c r="A2566" s="5" t="s">
        <v>1272</v>
      </c>
      <c r="B2566" s="5" t="str">
        <f>VLOOKUP(LEFT(A2566,5),CA_Counties_TIGER2016!$D$2:$E$59,2,FALSE)</f>
        <v>Los Angeles</v>
      </c>
      <c r="C2566" s="5" t="s">
        <v>1423</v>
      </c>
      <c r="D2566" s="6">
        <v>0.27768249765510217</v>
      </c>
    </row>
    <row r="2567" spans="1:4" x14ac:dyDescent="0.3">
      <c r="A2567" s="7" t="s">
        <v>1273</v>
      </c>
      <c r="B2567" s="7" t="str">
        <f>VLOOKUP(LEFT(A2567,5),CA_Counties_TIGER2016!$D$2:$E$59,2,FALSE)</f>
        <v>Los Angeles</v>
      </c>
      <c r="C2567" s="7" t="s">
        <v>1423</v>
      </c>
      <c r="D2567" s="8">
        <v>0.27768249765510217</v>
      </c>
    </row>
    <row r="2568" spans="1:4" x14ac:dyDescent="0.3">
      <c r="A2568" s="5" t="s">
        <v>3151</v>
      </c>
      <c r="B2568" s="5" t="str">
        <f>VLOOKUP(LEFT(A2568,5),CA_Counties_TIGER2016!$D$2:$E$59,2,FALSE)</f>
        <v>Los Angeles</v>
      </c>
      <c r="C2568" s="5" t="s">
        <v>1423</v>
      </c>
      <c r="D2568" s="6">
        <v>0.27768249765510217</v>
      </c>
    </row>
    <row r="2569" spans="1:4" x14ac:dyDescent="0.3">
      <c r="A2569" s="7" t="s">
        <v>3152</v>
      </c>
      <c r="B2569" s="7" t="str">
        <f>VLOOKUP(LEFT(A2569,5),CA_Counties_TIGER2016!$D$2:$E$59,2,FALSE)</f>
        <v>San Diego</v>
      </c>
      <c r="C2569" s="7" t="s">
        <v>1428</v>
      </c>
      <c r="D2569" s="8">
        <v>0.10005694716598504</v>
      </c>
    </row>
    <row r="2570" spans="1:4" x14ac:dyDescent="0.3">
      <c r="A2570" s="5" t="s">
        <v>3153</v>
      </c>
      <c r="B2570" s="5" t="str">
        <f>VLOOKUP(LEFT(A2570,5),CA_Counties_TIGER2016!$D$2:$E$59,2,FALSE)</f>
        <v>San Diego</v>
      </c>
      <c r="C2570" s="5" t="s">
        <v>1428</v>
      </c>
      <c r="D2570" s="6">
        <v>0.10005694716598504</v>
      </c>
    </row>
    <row r="2571" spans="1:4" x14ac:dyDescent="0.3">
      <c r="A2571" s="7" t="s">
        <v>1274</v>
      </c>
      <c r="B2571" s="7" t="str">
        <f>VLOOKUP(LEFT(A2571,5),CA_Counties_TIGER2016!$D$2:$E$59,2,FALSE)</f>
        <v>Fresno</v>
      </c>
      <c r="C2571" s="7" t="s">
        <v>1495</v>
      </c>
      <c r="D2571" s="8">
        <v>0.10521649264496341</v>
      </c>
    </row>
    <row r="2572" spans="1:4" x14ac:dyDescent="0.3">
      <c r="A2572" s="5" t="s">
        <v>3154</v>
      </c>
      <c r="B2572" s="5" t="str">
        <f>VLOOKUP(LEFT(A2572,5),CA_Counties_TIGER2016!$D$2:$E$59,2,FALSE)</f>
        <v>Riverside</v>
      </c>
      <c r="C2572" s="5" t="s">
        <v>3027</v>
      </c>
      <c r="D2572" s="6">
        <v>0.13045963349456216</v>
      </c>
    </row>
    <row r="2573" spans="1:4" x14ac:dyDescent="0.3">
      <c r="A2573" s="7" t="s">
        <v>3155</v>
      </c>
      <c r="B2573" s="7" t="str">
        <f>VLOOKUP(LEFT(A2573,5),CA_Counties_TIGER2016!$D$2:$E$59,2,FALSE)</f>
        <v>Riverside</v>
      </c>
      <c r="C2573" s="7" t="s">
        <v>3027</v>
      </c>
      <c r="D2573" s="8">
        <v>0.13045963349456216</v>
      </c>
    </row>
    <row r="2574" spans="1:4" x14ac:dyDescent="0.3">
      <c r="A2574" s="5" t="s">
        <v>3156</v>
      </c>
      <c r="B2574" s="5" t="str">
        <f>VLOOKUP(LEFT(A2574,5),CA_Counties_TIGER2016!$D$2:$E$59,2,FALSE)</f>
        <v>Riverside</v>
      </c>
      <c r="C2574" s="5" t="s">
        <v>3027</v>
      </c>
      <c r="D2574" s="6">
        <v>0.13045963349456216</v>
      </c>
    </row>
    <row r="2575" spans="1:4" x14ac:dyDescent="0.3">
      <c r="A2575" s="7" t="s">
        <v>3157</v>
      </c>
      <c r="B2575" s="7" t="str">
        <f>VLOOKUP(LEFT(A2575,5),CA_Counties_TIGER2016!$D$2:$E$59,2,FALSE)</f>
        <v>Riverside</v>
      </c>
      <c r="C2575" s="7" t="s">
        <v>3027</v>
      </c>
      <c r="D2575" s="8">
        <v>0.13045963349456216</v>
      </c>
    </row>
    <row r="2576" spans="1:4" x14ac:dyDescent="0.3">
      <c r="A2576" s="5" t="s">
        <v>1275</v>
      </c>
      <c r="B2576" s="5" t="str">
        <f>VLOOKUP(LEFT(A2576,5),CA_Counties_TIGER2016!$D$2:$E$59,2,FALSE)</f>
        <v>Los Angeles</v>
      </c>
      <c r="C2576" s="5" t="s">
        <v>1423</v>
      </c>
      <c r="D2576" s="6">
        <v>0.27768249765510217</v>
      </c>
    </row>
    <row r="2577" spans="1:4" x14ac:dyDescent="0.3">
      <c r="A2577" s="7" t="s">
        <v>1276</v>
      </c>
      <c r="B2577" s="7" t="str">
        <f>VLOOKUP(LEFT(A2577,5),CA_Counties_TIGER2016!$D$2:$E$59,2,FALSE)</f>
        <v>Los Angeles</v>
      </c>
      <c r="C2577" s="7" t="s">
        <v>1423</v>
      </c>
      <c r="D2577" s="8">
        <v>0.27768249765510217</v>
      </c>
    </row>
    <row r="2578" spans="1:4" x14ac:dyDescent="0.3">
      <c r="A2578" s="5" t="s">
        <v>1277</v>
      </c>
      <c r="B2578" s="5" t="str">
        <f>VLOOKUP(LEFT(A2578,5),CA_Counties_TIGER2016!$D$2:$E$59,2,FALSE)</f>
        <v>Los Angeles</v>
      </c>
      <c r="C2578" s="5" t="s">
        <v>1423</v>
      </c>
      <c r="D2578" s="6">
        <v>0.27768249765510217</v>
      </c>
    </row>
    <row r="2579" spans="1:4" x14ac:dyDescent="0.3">
      <c r="A2579" s="7" t="s">
        <v>3158</v>
      </c>
      <c r="B2579" s="7" t="str">
        <f>VLOOKUP(LEFT(A2579,5),CA_Counties_TIGER2016!$D$2:$E$59,2,FALSE)</f>
        <v>Los Angeles</v>
      </c>
      <c r="C2579" s="7" t="s">
        <v>1423</v>
      </c>
      <c r="D2579" s="8">
        <v>0.27768249765510217</v>
      </c>
    </row>
    <row r="2580" spans="1:4" x14ac:dyDescent="0.3">
      <c r="A2580" s="5" t="s">
        <v>3159</v>
      </c>
      <c r="B2580" s="5" t="str">
        <f>VLOOKUP(LEFT(A2580,5),CA_Counties_TIGER2016!$D$2:$E$59,2,FALSE)</f>
        <v>Los Angeles</v>
      </c>
      <c r="C2580" s="5" t="s">
        <v>1423</v>
      </c>
      <c r="D2580" s="6">
        <v>0.27768249765510217</v>
      </c>
    </row>
    <row r="2581" spans="1:4" x14ac:dyDescent="0.3">
      <c r="A2581" s="7" t="s">
        <v>3160</v>
      </c>
      <c r="B2581" s="7" t="str">
        <f>VLOOKUP(LEFT(A2581,5),CA_Counties_TIGER2016!$D$2:$E$59,2,FALSE)</f>
        <v>Los Angeles</v>
      </c>
      <c r="C2581" s="7" t="s">
        <v>1423</v>
      </c>
      <c r="D2581" s="8">
        <v>0.27768249765510217</v>
      </c>
    </row>
    <row r="2582" spans="1:4" x14ac:dyDescent="0.3">
      <c r="A2582" s="5" t="s">
        <v>3161</v>
      </c>
      <c r="B2582" s="5" t="str">
        <f>VLOOKUP(LEFT(A2582,5),CA_Counties_TIGER2016!$D$2:$E$59,2,FALSE)</f>
        <v>Riverside</v>
      </c>
      <c r="C2582" s="5" t="s">
        <v>3027</v>
      </c>
      <c r="D2582" s="6">
        <v>0.13045963349456216</v>
      </c>
    </row>
    <row r="2583" spans="1:4" x14ac:dyDescent="0.3">
      <c r="A2583" s="7" t="s">
        <v>3162</v>
      </c>
      <c r="B2583" s="7" t="str">
        <f>VLOOKUP(LEFT(A2583,5),CA_Counties_TIGER2016!$D$2:$E$59,2,FALSE)</f>
        <v>Santa Barbara</v>
      </c>
      <c r="C2583" s="7" t="s">
        <v>1838</v>
      </c>
      <c r="D2583" s="8">
        <v>0.14708110381192163</v>
      </c>
    </row>
    <row r="2584" spans="1:4" x14ac:dyDescent="0.3">
      <c r="A2584" s="5" t="s">
        <v>3163</v>
      </c>
      <c r="B2584" s="5" t="str">
        <f>VLOOKUP(LEFT(A2584,5),CA_Counties_TIGER2016!$D$2:$E$59,2,FALSE)</f>
        <v>Santa Barbara</v>
      </c>
      <c r="C2584" s="5" t="s">
        <v>1838</v>
      </c>
      <c r="D2584" s="6">
        <v>0.14708110381192163</v>
      </c>
    </row>
    <row r="2585" spans="1:4" x14ac:dyDescent="0.3">
      <c r="A2585" s="7" t="s">
        <v>3164</v>
      </c>
      <c r="B2585" s="7" t="str">
        <f>VLOOKUP(LEFT(A2585,5),CA_Counties_TIGER2016!$D$2:$E$59,2,FALSE)</f>
        <v>Santa Barbara</v>
      </c>
      <c r="C2585" s="7" t="s">
        <v>1838</v>
      </c>
      <c r="D2585" s="8">
        <v>0.14708110381192163</v>
      </c>
    </row>
    <row r="2586" spans="1:4" x14ac:dyDescent="0.3">
      <c r="A2586" s="5" t="s">
        <v>3165</v>
      </c>
      <c r="B2586" s="5" t="str">
        <f>VLOOKUP(LEFT(A2586,5),CA_Counties_TIGER2016!$D$2:$E$59,2,FALSE)</f>
        <v>Santa Barbara</v>
      </c>
      <c r="C2586" s="5" t="s">
        <v>1838</v>
      </c>
      <c r="D2586" s="6">
        <v>0.14708110381192163</v>
      </c>
    </row>
    <row r="2587" spans="1:4" x14ac:dyDescent="0.3">
      <c r="A2587" s="7" t="s">
        <v>3166</v>
      </c>
      <c r="B2587" s="7" t="str">
        <f>VLOOKUP(LEFT(A2587,5),CA_Counties_TIGER2016!$D$2:$E$59,2,FALSE)</f>
        <v>San Joaquin</v>
      </c>
      <c r="C2587" s="7" t="s">
        <v>1773</v>
      </c>
      <c r="D2587" s="8">
        <v>0.10385642979884696</v>
      </c>
    </row>
    <row r="2588" spans="1:4" x14ac:dyDescent="0.3">
      <c r="A2588" s="5" t="s">
        <v>3167</v>
      </c>
      <c r="B2588" s="5" t="str">
        <f>VLOOKUP(LEFT(A2588,5),CA_Counties_TIGER2016!$D$2:$E$59,2,FALSE)</f>
        <v>Yolo</v>
      </c>
      <c r="C2588" s="5" t="s">
        <v>1594</v>
      </c>
      <c r="D2588" s="6">
        <v>0.20818755994283814</v>
      </c>
    </row>
    <row r="2589" spans="1:4" x14ac:dyDescent="0.3">
      <c r="A2589" s="7" t="s">
        <v>3168</v>
      </c>
      <c r="B2589" s="7" t="str">
        <f>VLOOKUP(LEFT(A2589,5),CA_Counties_TIGER2016!$D$2:$E$59,2,FALSE)</f>
        <v>Santa Barbara</v>
      </c>
      <c r="C2589" s="7" t="s">
        <v>1838</v>
      </c>
      <c r="D2589" s="8">
        <v>0.14708110381192163</v>
      </c>
    </row>
    <row r="2590" spans="1:4" x14ac:dyDescent="0.3">
      <c r="A2590" s="5" t="s">
        <v>3169</v>
      </c>
      <c r="B2590" s="5" t="str">
        <f>VLOOKUP(LEFT(A2590,5),CA_Counties_TIGER2016!$D$2:$E$59,2,FALSE)</f>
        <v>Santa Barbara</v>
      </c>
      <c r="C2590" s="5" t="s">
        <v>3170</v>
      </c>
      <c r="D2590" s="6">
        <v>0.13159079492321654</v>
      </c>
    </row>
    <row r="2591" spans="1:4" x14ac:dyDescent="0.3">
      <c r="A2591" s="7" t="s">
        <v>3171</v>
      </c>
      <c r="B2591" s="7" t="str">
        <f>VLOOKUP(LEFT(A2591,5),CA_Counties_TIGER2016!$D$2:$E$59,2,FALSE)</f>
        <v>Santa Barbara</v>
      </c>
      <c r="C2591" s="7" t="s">
        <v>1838</v>
      </c>
      <c r="D2591" s="8">
        <v>0.14708110381192163</v>
      </c>
    </row>
    <row r="2592" spans="1:4" x14ac:dyDescent="0.3">
      <c r="A2592" s="5" t="s">
        <v>3172</v>
      </c>
      <c r="B2592" s="5" t="str">
        <f>VLOOKUP(LEFT(A2592,5),CA_Counties_TIGER2016!$D$2:$E$59,2,FALSE)</f>
        <v>Santa Barbara</v>
      </c>
      <c r="C2592" s="5" t="s">
        <v>3173</v>
      </c>
      <c r="D2592" s="6">
        <v>0.11494393779321445</v>
      </c>
    </row>
    <row r="2593" spans="1:4" x14ac:dyDescent="0.3">
      <c r="A2593" s="7" t="s">
        <v>3174</v>
      </c>
      <c r="B2593" s="7" t="str">
        <f>VLOOKUP(LEFT(A2593,5),CA_Counties_TIGER2016!$D$2:$E$59,2,FALSE)</f>
        <v>Santa Barbara</v>
      </c>
      <c r="C2593" s="7" t="s">
        <v>1838</v>
      </c>
      <c r="D2593" s="8">
        <v>0.14708110381192163</v>
      </c>
    </row>
    <row r="2594" spans="1:4" x14ac:dyDescent="0.3">
      <c r="A2594" s="5" t="s">
        <v>3175</v>
      </c>
      <c r="B2594" s="5" t="str">
        <f>VLOOKUP(LEFT(A2594,5),CA_Counties_TIGER2016!$D$2:$E$59,2,FALSE)</f>
        <v>San Joaquin</v>
      </c>
      <c r="C2594" s="5" t="s">
        <v>1733</v>
      </c>
      <c r="D2594" s="6">
        <v>0.15087765163331726</v>
      </c>
    </row>
    <row r="2595" spans="1:4" x14ac:dyDescent="0.3">
      <c r="A2595" s="7" t="s">
        <v>3176</v>
      </c>
      <c r="B2595" s="7" t="str">
        <f>VLOOKUP(LEFT(A2595,5),CA_Counties_TIGER2016!$D$2:$E$59,2,FALSE)</f>
        <v>Santa Barbara</v>
      </c>
      <c r="C2595" s="7" t="s">
        <v>3177</v>
      </c>
      <c r="D2595" s="8">
        <v>0.15385802038636473</v>
      </c>
    </row>
    <row r="2596" spans="1:4" x14ac:dyDescent="0.3">
      <c r="A2596" s="5" t="s">
        <v>3178</v>
      </c>
      <c r="B2596" s="5" t="str">
        <f>VLOOKUP(LEFT(A2596,5),CA_Counties_TIGER2016!$D$2:$E$59,2,FALSE)</f>
        <v>Santa Barbara</v>
      </c>
      <c r="C2596" s="5" t="s">
        <v>1838</v>
      </c>
      <c r="D2596" s="6">
        <v>0.14708110381192163</v>
      </c>
    </row>
    <row r="2597" spans="1:4" x14ac:dyDescent="0.3">
      <c r="A2597" s="7" t="s">
        <v>3179</v>
      </c>
      <c r="B2597" s="7" t="str">
        <f>VLOOKUP(LEFT(A2597,5),CA_Counties_TIGER2016!$D$2:$E$59,2,FALSE)</f>
        <v>Santa Barbara</v>
      </c>
      <c r="C2597" s="7" t="s">
        <v>3173</v>
      </c>
      <c r="D2597" s="8">
        <v>0.11494393779321445</v>
      </c>
    </row>
    <row r="2598" spans="1:4" x14ac:dyDescent="0.3">
      <c r="A2598" s="5" t="s">
        <v>3180</v>
      </c>
      <c r="B2598" s="5" t="str">
        <f>VLOOKUP(LEFT(A2598,5),CA_Counties_TIGER2016!$D$2:$E$59,2,FALSE)</f>
        <v>Santa Barbara</v>
      </c>
      <c r="C2598" s="5" t="s">
        <v>2094</v>
      </c>
      <c r="D2598" s="6">
        <v>0.1217944677185475</v>
      </c>
    </row>
    <row r="2599" spans="1:4" x14ac:dyDescent="0.3">
      <c r="A2599" s="7" t="s">
        <v>3181</v>
      </c>
      <c r="B2599" s="7" t="str">
        <f>VLOOKUP(LEFT(A2599,5),CA_Counties_TIGER2016!$D$2:$E$59,2,FALSE)</f>
        <v>Santa Barbara</v>
      </c>
      <c r="C2599" s="7" t="s">
        <v>2094</v>
      </c>
      <c r="D2599" s="8">
        <v>0.1217944677185475</v>
      </c>
    </row>
    <row r="2600" spans="1:4" x14ac:dyDescent="0.3">
      <c r="A2600" s="5" t="s">
        <v>3182</v>
      </c>
      <c r="B2600" s="5" t="str">
        <f>VLOOKUP(LEFT(A2600,5),CA_Counties_TIGER2016!$D$2:$E$59,2,FALSE)</f>
        <v>Santa Barbara</v>
      </c>
      <c r="C2600" s="5" t="s">
        <v>1838</v>
      </c>
      <c r="D2600" s="6">
        <v>0.14708110381192163</v>
      </c>
    </row>
    <row r="2601" spans="1:4" x14ac:dyDescent="0.3">
      <c r="A2601" s="7" t="s">
        <v>3183</v>
      </c>
      <c r="B2601" s="7" t="str">
        <f>VLOOKUP(LEFT(A2601,5),CA_Counties_TIGER2016!$D$2:$E$59,2,FALSE)</f>
        <v>San Mateo</v>
      </c>
      <c r="C2601" s="7" t="s">
        <v>1545</v>
      </c>
      <c r="D2601" s="8">
        <v>0.1920829907255345</v>
      </c>
    </row>
    <row r="2602" spans="1:4" x14ac:dyDescent="0.3">
      <c r="A2602" s="5" t="s">
        <v>3184</v>
      </c>
      <c r="B2602" s="5" t="str">
        <f>VLOOKUP(LEFT(A2602,5),CA_Counties_TIGER2016!$D$2:$E$59,2,FALSE)</f>
        <v>Riverside</v>
      </c>
      <c r="C2602" s="5" t="s">
        <v>1446</v>
      </c>
      <c r="D2602" s="6">
        <v>0.10015737746049926</v>
      </c>
    </row>
    <row r="2603" spans="1:4" x14ac:dyDescent="0.3">
      <c r="A2603" s="7" t="s">
        <v>3185</v>
      </c>
      <c r="B2603" s="7" t="str">
        <f>VLOOKUP(LEFT(A2603,5),CA_Counties_TIGER2016!$D$2:$E$59,2,FALSE)</f>
        <v>Riverside</v>
      </c>
      <c r="C2603" s="7" t="s">
        <v>1446</v>
      </c>
      <c r="D2603" s="8">
        <v>0.10015737746049926</v>
      </c>
    </row>
    <row r="2604" spans="1:4" x14ac:dyDescent="0.3">
      <c r="A2604" s="5" t="s">
        <v>3186</v>
      </c>
      <c r="B2604" s="5" t="str">
        <f>VLOOKUP(LEFT(A2604,5),CA_Counties_TIGER2016!$D$2:$E$59,2,FALSE)</f>
        <v>San Joaquin</v>
      </c>
      <c r="C2604" s="5" t="s">
        <v>1733</v>
      </c>
      <c r="D2604" s="6">
        <v>0.15087765163331726</v>
      </c>
    </row>
    <row r="2605" spans="1:4" x14ac:dyDescent="0.3">
      <c r="A2605" s="7" t="s">
        <v>3187</v>
      </c>
      <c r="B2605" s="7" t="str">
        <f>VLOOKUP(LEFT(A2605,5),CA_Counties_TIGER2016!$D$2:$E$59,2,FALSE)</f>
        <v>Fresno</v>
      </c>
      <c r="C2605" s="7" t="s">
        <v>1495</v>
      </c>
      <c r="D2605" s="8">
        <v>0.10521649264496341</v>
      </c>
    </row>
    <row r="2606" spans="1:4" x14ac:dyDescent="0.3">
      <c r="A2606" s="5" t="s">
        <v>3188</v>
      </c>
      <c r="B2606" s="5" t="str">
        <f>VLOOKUP(LEFT(A2606,5),CA_Counties_TIGER2016!$D$2:$E$59,2,FALSE)</f>
        <v>Fresno</v>
      </c>
      <c r="C2606" s="5" t="s">
        <v>1495</v>
      </c>
      <c r="D2606" s="6">
        <v>0.10521649264496341</v>
      </c>
    </row>
    <row r="2607" spans="1:4" x14ac:dyDescent="0.3">
      <c r="A2607" s="7" t="s">
        <v>3189</v>
      </c>
      <c r="B2607" s="7" t="str">
        <f>VLOOKUP(LEFT(A2607,5),CA_Counties_TIGER2016!$D$2:$E$59,2,FALSE)</f>
        <v>Fresno</v>
      </c>
      <c r="C2607" s="7" t="s">
        <v>1495</v>
      </c>
      <c r="D2607" s="8">
        <v>0.10521649264496341</v>
      </c>
    </row>
    <row r="2608" spans="1:4" x14ac:dyDescent="0.3">
      <c r="A2608" s="5" t="s">
        <v>3190</v>
      </c>
      <c r="B2608" s="5" t="str">
        <f>VLOOKUP(LEFT(A2608,5),CA_Counties_TIGER2016!$D$2:$E$59,2,FALSE)</f>
        <v>Santa Barbara</v>
      </c>
      <c r="C2608" s="5" t="s">
        <v>1718</v>
      </c>
      <c r="D2608" s="6">
        <v>0.11513168572073457</v>
      </c>
    </row>
    <row r="2609" spans="1:4" x14ac:dyDescent="0.3">
      <c r="A2609" s="7" t="s">
        <v>3191</v>
      </c>
      <c r="B2609" s="7" t="str">
        <f>VLOOKUP(LEFT(A2609,5),CA_Counties_TIGER2016!$D$2:$E$59,2,FALSE)</f>
        <v>Fresno</v>
      </c>
      <c r="C2609" s="7" t="s">
        <v>1495</v>
      </c>
      <c r="D2609" s="8">
        <v>0.10521649264496341</v>
      </c>
    </row>
    <row r="2610" spans="1:4" x14ac:dyDescent="0.3">
      <c r="A2610" s="5" t="s">
        <v>3192</v>
      </c>
      <c r="B2610" s="5" t="str">
        <f>VLOOKUP(LEFT(A2610,5),CA_Counties_TIGER2016!$D$2:$E$59,2,FALSE)</f>
        <v>Santa Barbara</v>
      </c>
      <c r="C2610" s="5" t="s">
        <v>1838</v>
      </c>
      <c r="D2610" s="6">
        <v>0.14708110381192163</v>
      </c>
    </row>
    <row r="2611" spans="1:4" x14ac:dyDescent="0.3">
      <c r="A2611" s="7" t="s">
        <v>1281</v>
      </c>
      <c r="B2611" s="7" t="str">
        <f>VLOOKUP(LEFT(A2611,5),CA_Counties_TIGER2016!$D$2:$E$59,2,FALSE)</f>
        <v>Riverside</v>
      </c>
      <c r="C2611" s="7" t="s">
        <v>3193</v>
      </c>
      <c r="D2611" s="8">
        <v>0.18401907300802342</v>
      </c>
    </row>
    <row r="2612" spans="1:4" x14ac:dyDescent="0.3">
      <c r="A2612" s="5" t="s">
        <v>1282</v>
      </c>
      <c r="B2612" s="5" t="str">
        <f>VLOOKUP(LEFT(A2612,5),CA_Counties_TIGER2016!$D$2:$E$59,2,FALSE)</f>
        <v>Riverside</v>
      </c>
      <c r="C2612" s="5" t="s">
        <v>3193</v>
      </c>
      <c r="D2612" s="6">
        <v>0.18401907300802342</v>
      </c>
    </row>
    <row r="2613" spans="1:4" x14ac:dyDescent="0.3">
      <c r="A2613" s="7" t="s">
        <v>3194</v>
      </c>
      <c r="B2613" s="7" t="str">
        <f>VLOOKUP(LEFT(A2613,5),CA_Counties_TIGER2016!$D$2:$E$59,2,FALSE)</f>
        <v>San Joaquin</v>
      </c>
      <c r="C2613" s="7" t="s">
        <v>1733</v>
      </c>
      <c r="D2613" s="8">
        <v>0.15087765163331726</v>
      </c>
    </row>
    <row r="2614" spans="1:4" x14ac:dyDescent="0.3">
      <c r="A2614" s="5" t="s">
        <v>3195</v>
      </c>
      <c r="B2614" s="5" t="str">
        <f>VLOOKUP(LEFT(A2614,5),CA_Counties_TIGER2016!$D$2:$E$59,2,FALSE)</f>
        <v>Fresno</v>
      </c>
      <c r="C2614" s="5" t="s">
        <v>1495</v>
      </c>
      <c r="D2614" s="6">
        <v>0.10521649264496341</v>
      </c>
    </row>
    <row r="2615" spans="1:4" x14ac:dyDescent="0.3">
      <c r="A2615" s="7" t="s">
        <v>3196</v>
      </c>
      <c r="B2615" s="7" t="str">
        <f>VLOOKUP(LEFT(A2615,5),CA_Counties_TIGER2016!$D$2:$E$59,2,FALSE)</f>
        <v>Fresno</v>
      </c>
      <c r="C2615" s="7" t="s">
        <v>1495</v>
      </c>
      <c r="D2615" s="8">
        <v>0.10521649264496341</v>
      </c>
    </row>
    <row r="2616" spans="1:4" x14ac:dyDescent="0.3">
      <c r="A2616" s="5" t="s">
        <v>3197</v>
      </c>
      <c r="B2616" s="5" t="str">
        <f>VLOOKUP(LEFT(A2616,5),CA_Counties_TIGER2016!$D$2:$E$59,2,FALSE)</f>
        <v>San Luis Obispo</v>
      </c>
      <c r="C2616" s="5" t="s">
        <v>3198</v>
      </c>
      <c r="D2616" s="6">
        <v>0.11030960001629472</v>
      </c>
    </row>
    <row r="2617" spans="1:4" x14ac:dyDescent="0.3">
      <c r="A2617" s="7" t="s">
        <v>3199</v>
      </c>
      <c r="B2617" s="7" t="str">
        <f>VLOOKUP(LEFT(A2617,5),CA_Counties_TIGER2016!$D$2:$E$59,2,FALSE)</f>
        <v>San Luis Obispo</v>
      </c>
      <c r="C2617" s="7" t="s">
        <v>3200</v>
      </c>
      <c r="D2617" s="8">
        <v>0.19204921489568161</v>
      </c>
    </row>
    <row r="2618" spans="1:4" x14ac:dyDescent="0.3">
      <c r="A2618" s="5" t="s">
        <v>1285</v>
      </c>
      <c r="B2618" s="5" t="str">
        <f>VLOOKUP(LEFT(A2618,5),CA_Counties_TIGER2016!$D$2:$E$59,2,FALSE)</f>
        <v>Fresno</v>
      </c>
      <c r="C2618" s="5" t="s">
        <v>1495</v>
      </c>
      <c r="D2618" s="6">
        <v>0.10521649264496341</v>
      </c>
    </row>
    <row r="2619" spans="1:4" x14ac:dyDescent="0.3">
      <c r="A2619" s="7" t="s">
        <v>3201</v>
      </c>
      <c r="B2619" s="7" t="str">
        <f>VLOOKUP(LEFT(A2619,5),CA_Counties_TIGER2016!$D$2:$E$59,2,FALSE)</f>
        <v>Fresno</v>
      </c>
      <c r="C2619" s="7" t="s">
        <v>1495</v>
      </c>
      <c r="D2619" s="8">
        <v>0.10521649264496341</v>
      </c>
    </row>
    <row r="2620" spans="1:4" x14ac:dyDescent="0.3">
      <c r="A2620" s="5" t="s">
        <v>3202</v>
      </c>
      <c r="B2620" s="5" t="str">
        <f>VLOOKUP(LEFT(A2620,5),CA_Counties_TIGER2016!$D$2:$E$59,2,FALSE)</f>
        <v>Santa Barbara</v>
      </c>
      <c r="C2620" s="5" t="s">
        <v>1838</v>
      </c>
      <c r="D2620" s="6">
        <v>0.14708110381192163</v>
      </c>
    </row>
    <row r="2621" spans="1:4" x14ac:dyDescent="0.3">
      <c r="A2621" s="7" t="s">
        <v>3203</v>
      </c>
      <c r="B2621" s="7" t="str">
        <f>VLOOKUP(LEFT(A2621,5),CA_Counties_TIGER2016!$D$2:$E$59,2,FALSE)</f>
        <v>Santa Barbara</v>
      </c>
      <c r="C2621" s="7" t="s">
        <v>1838</v>
      </c>
      <c r="D2621" s="8">
        <v>0.14708110381192163</v>
      </c>
    </row>
    <row r="2622" spans="1:4" x14ac:dyDescent="0.3">
      <c r="A2622" s="5" t="s">
        <v>3204</v>
      </c>
      <c r="B2622" s="5" t="str">
        <f>VLOOKUP(LEFT(A2622,5),CA_Counties_TIGER2016!$D$2:$E$59,2,FALSE)</f>
        <v>Santa Barbara</v>
      </c>
      <c r="C2622" s="5" t="s">
        <v>1838</v>
      </c>
      <c r="D2622" s="6">
        <v>0.14708110381192163</v>
      </c>
    </row>
    <row r="2623" spans="1:4" x14ac:dyDescent="0.3">
      <c r="A2623" s="7" t="s">
        <v>3205</v>
      </c>
      <c r="B2623" s="7" t="str">
        <f>VLOOKUP(LEFT(A2623,5),CA_Counties_TIGER2016!$D$2:$E$59,2,FALSE)</f>
        <v>San Joaquin</v>
      </c>
      <c r="C2623" s="7" t="s">
        <v>3206</v>
      </c>
      <c r="D2623" s="8">
        <v>0.21500258046013679</v>
      </c>
    </row>
    <row r="2624" spans="1:4" x14ac:dyDescent="0.3">
      <c r="A2624" s="5" t="s">
        <v>3207</v>
      </c>
      <c r="B2624" s="5" t="str">
        <f>VLOOKUP(LEFT(A2624,5),CA_Counties_TIGER2016!$D$2:$E$59,2,FALSE)</f>
        <v>San Joaquin</v>
      </c>
      <c r="C2624" s="5" t="s">
        <v>1733</v>
      </c>
      <c r="D2624" s="6">
        <v>0.15087765163331726</v>
      </c>
    </row>
    <row r="2625" spans="1:4" x14ac:dyDescent="0.3">
      <c r="A2625" s="7" t="s">
        <v>3208</v>
      </c>
      <c r="B2625" s="7" t="str">
        <f>VLOOKUP(LEFT(A2625,5),CA_Counties_TIGER2016!$D$2:$E$59,2,FALSE)</f>
        <v>San Joaquin</v>
      </c>
      <c r="C2625" s="7" t="s">
        <v>1733</v>
      </c>
      <c r="D2625" s="8">
        <v>0.15087765163331726</v>
      </c>
    </row>
    <row r="2626" spans="1:4" x14ac:dyDescent="0.3">
      <c r="A2626" s="5" t="s">
        <v>3209</v>
      </c>
      <c r="B2626" s="5" t="str">
        <f>VLOOKUP(LEFT(A2626,5),CA_Counties_TIGER2016!$D$2:$E$59,2,FALSE)</f>
        <v>Fresno</v>
      </c>
      <c r="C2626" s="5" t="s">
        <v>1495</v>
      </c>
      <c r="D2626" s="6">
        <v>0.10521649264496341</v>
      </c>
    </row>
    <row r="2627" spans="1:4" x14ac:dyDescent="0.3">
      <c r="A2627" s="7" t="s">
        <v>3210</v>
      </c>
      <c r="B2627" s="7" t="str">
        <f>VLOOKUP(LEFT(A2627,5),CA_Counties_TIGER2016!$D$2:$E$59,2,FALSE)</f>
        <v>Solano</v>
      </c>
      <c r="C2627" s="7" t="s">
        <v>1761</v>
      </c>
      <c r="D2627" s="8">
        <v>0.10190977649196577</v>
      </c>
    </row>
    <row r="2628" spans="1:4" x14ac:dyDescent="0.3">
      <c r="A2628" s="5" t="s">
        <v>3211</v>
      </c>
      <c r="B2628" s="5" t="str">
        <f>VLOOKUP(LEFT(A2628,5),CA_Counties_TIGER2016!$D$2:$E$59,2,FALSE)</f>
        <v>Santa Barbara</v>
      </c>
      <c r="C2628" s="5" t="s">
        <v>3212</v>
      </c>
      <c r="D2628" s="6">
        <v>0.10567889761416108</v>
      </c>
    </row>
    <row r="2629" spans="1:4" x14ac:dyDescent="0.3">
      <c r="A2629" s="7" t="s">
        <v>3213</v>
      </c>
      <c r="B2629" s="7" t="str">
        <f>VLOOKUP(LEFT(A2629,5),CA_Counties_TIGER2016!$D$2:$E$59,2,FALSE)</f>
        <v>Solano</v>
      </c>
      <c r="C2629" s="7" t="s">
        <v>1761</v>
      </c>
      <c r="D2629" s="8">
        <v>0.10190977649196577</v>
      </c>
    </row>
    <row r="2630" spans="1:4" x14ac:dyDescent="0.3">
      <c r="A2630" s="5" t="s">
        <v>3214</v>
      </c>
      <c r="B2630" s="5" t="str">
        <f>VLOOKUP(LEFT(A2630,5),CA_Counties_TIGER2016!$D$2:$E$59,2,FALSE)</f>
        <v>Solano</v>
      </c>
      <c r="C2630" s="5" t="s">
        <v>1761</v>
      </c>
      <c r="D2630" s="6">
        <v>0.10190977649196577</v>
      </c>
    </row>
    <row r="2631" spans="1:4" x14ac:dyDescent="0.3">
      <c r="A2631" s="7" t="s">
        <v>3215</v>
      </c>
      <c r="B2631" s="7" t="str">
        <f>VLOOKUP(LEFT(A2631,5),CA_Counties_TIGER2016!$D$2:$E$59,2,FALSE)</f>
        <v>Solano</v>
      </c>
      <c r="C2631" s="7" t="s">
        <v>1761</v>
      </c>
      <c r="D2631" s="8">
        <v>0.10190977649196577</v>
      </c>
    </row>
    <row r="2632" spans="1:4" x14ac:dyDescent="0.3">
      <c r="A2632" s="5" t="s">
        <v>3216</v>
      </c>
      <c r="B2632" s="5" t="str">
        <f>VLOOKUP(LEFT(A2632,5),CA_Counties_TIGER2016!$D$2:$E$59,2,FALSE)</f>
        <v>Solano</v>
      </c>
      <c r="C2632" s="5" t="s">
        <v>2657</v>
      </c>
      <c r="D2632" s="6">
        <v>0.11188363241617087</v>
      </c>
    </row>
    <row r="2633" spans="1:4" x14ac:dyDescent="0.3">
      <c r="A2633" s="7" t="s">
        <v>3217</v>
      </c>
      <c r="B2633" s="7" t="str">
        <f>VLOOKUP(LEFT(A2633,5),CA_Counties_TIGER2016!$D$2:$E$59,2,FALSE)</f>
        <v>Fresno</v>
      </c>
      <c r="C2633" s="7" t="s">
        <v>1495</v>
      </c>
      <c r="D2633" s="8">
        <v>0.10521649264496341</v>
      </c>
    </row>
    <row r="2634" spans="1:4" x14ac:dyDescent="0.3">
      <c r="A2634" s="5" t="s">
        <v>1287</v>
      </c>
      <c r="B2634" s="5" t="str">
        <f>VLOOKUP(LEFT(A2634,5),CA_Counties_TIGER2016!$D$2:$E$59,2,FALSE)</f>
        <v>Riverside</v>
      </c>
      <c r="C2634" s="5" t="s">
        <v>3193</v>
      </c>
      <c r="D2634" s="6">
        <v>0.18401907300802342</v>
      </c>
    </row>
    <row r="2635" spans="1:4" x14ac:dyDescent="0.3">
      <c r="A2635" s="7" t="s">
        <v>3218</v>
      </c>
      <c r="B2635" s="7" t="str">
        <f>VLOOKUP(LEFT(A2635,5),CA_Counties_TIGER2016!$D$2:$E$59,2,FALSE)</f>
        <v>San Joaquin</v>
      </c>
      <c r="C2635" s="7" t="s">
        <v>1733</v>
      </c>
      <c r="D2635" s="8">
        <v>0.15087765163331726</v>
      </c>
    </row>
    <row r="2636" spans="1:4" x14ac:dyDescent="0.3">
      <c r="A2636" s="5" t="s">
        <v>3219</v>
      </c>
      <c r="B2636" s="5" t="str">
        <f>VLOOKUP(LEFT(A2636,5),CA_Counties_TIGER2016!$D$2:$E$59,2,FALSE)</f>
        <v>San Joaquin</v>
      </c>
      <c r="C2636" s="5" t="s">
        <v>1733</v>
      </c>
      <c r="D2636" s="6">
        <v>0.15087765163331726</v>
      </c>
    </row>
    <row r="2637" spans="1:4" x14ac:dyDescent="0.3">
      <c r="A2637" s="7" t="s">
        <v>3220</v>
      </c>
      <c r="B2637" s="7" t="str">
        <f>VLOOKUP(LEFT(A2637,5),CA_Counties_TIGER2016!$D$2:$E$59,2,FALSE)</f>
        <v>Fresno</v>
      </c>
      <c r="C2637" s="7" t="s">
        <v>1686</v>
      </c>
      <c r="D2637" s="8">
        <v>0.14226240369525484</v>
      </c>
    </row>
    <row r="2638" spans="1:4" x14ac:dyDescent="0.3">
      <c r="A2638" s="5" t="s">
        <v>1288</v>
      </c>
      <c r="B2638" s="5" t="str">
        <f>VLOOKUP(LEFT(A2638,5),CA_Counties_TIGER2016!$D$2:$E$59,2,FALSE)</f>
        <v>Butte</v>
      </c>
      <c r="C2638" s="5" t="s">
        <v>3221</v>
      </c>
      <c r="D2638" s="6">
        <v>0.18952505975860323</v>
      </c>
    </row>
    <row r="2639" spans="1:4" x14ac:dyDescent="0.3">
      <c r="A2639" s="7" t="s">
        <v>3222</v>
      </c>
      <c r="B2639" s="7" t="str">
        <f>VLOOKUP(LEFT(A2639,5),CA_Counties_TIGER2016!$D$2:$E$59,2,FALSE)</f>
        <v>Butte</v>
      </c>
      <c r="C2639" s="7" t="s">
        <v>3223</v>
      </c>
      <c r="D2639" s="8">
        <v>0.1513752274732002</v>
      </c>
    </row>
    <row r="2640" spans="1:4" x14ac:dyDescent="0.3">
      <c r="A2640" s="5" t="s">
        <v>1289</v>
      </c>
      <c r="B2640" s="5" t="str">
        <f>VLOOKUP(LEFT(A2640,5),CA_Counties_TIGER2016!$D$2:$E$59,2,FALSE)</f>
        <v>Butte</v>
      </c>
      <c r="C2640" s="5" t="s">
        <v>3224</v>
      </c>
      <c r="D2640" s="6">
        <v>0.15647279284896368</v>
      </c>
    </row>
    <row r="2641" spans="1:4" x14ac:dyDescent="0.3">
      <c r="A2641" s="7" t="s">
        <v>1291</v>
      </c>
      <c r="B2641" s="7" t="str">
        <f>VLOOKUP(LEFT(A2641,5),CA_Counties_TIGER2016!$D$2:$E$59,2,FALSE)</f>
        <v>Lake</v>
      </c>
      <c r="C2641" s="7" t="s">
        <v>1960</v>
      </c>
      <c r="D2641" s="8">
        <v>0.10074338259081078</v>
      </c>
    </row>
    <row r="2642" spans="1:4" x14ac:dyDescent="0.3">
      <c r="A2642" s="5" t="s">
        <v>3225</v>
      </c>
      <c r="B2642" s="5" t="str">
        <f>VLOOKUP(LEFT(A2642,5),CA_Counties_TIGER2016!$D$2:$E$59,2,FALSE)</f>
        <v>Solano</v>
      </c>
      <c r="C2642" s="5" t="s">
        <v>2657</v>
      </c>
      <c r="D2642" s="6">
        <v>0.11188363241617087</v>
      </c>
    </row>
    <row r="2643" spans="1:4" x14ac:dyDescent="0.3">
      <c r="A2643" s="7" t="s">
        <v>3226</v>
      </c>
      <c r="B2643" s="7" t="str">
        <f>VLOOKUP(LEFT(A2643,5),CA_Counties_TIGER2016!$D$2:$E$59,2,FALSE)</f>
        <v>Solano</v>
      </c>
      <c r="C2643" s="7" t="s">
        <v>2657</v>
      </c>
      <c r="D2643" s="8">
        <v>0.11188363241617087</v>
      </c>
    </row>
    <row r="2644" spans="1:4" x14ac:dyDescent="0.3">
      <c r="A2644" s="5" t="s">
        <v>1292</v>
      </c>
      <c r="B2644" s="5" t="str">
        <f>VLOOKUP(LEFT(A2644,5),CA_Counties_TIGER2016!$D$2:$E$59,2,FALSE)</f>
        <v>Los Angeles</v>
      </c>
      <c r="C2644" s="5" t="s">
        <v>1423</v>
      </c>
      <c r="D2644" s="6">
        <v>0.27768249765510217</v>
      </c>
    </row>
    <row r="2645" spans="1:4" x14ac:dyDescent="0.3">
      <c r="A2645" s="7" t="s">
        <v>3227</v>
      </c>
      <c r="B2645" s="7" t="str">
        <f>VLOOKUP(LEFT(A2645,5),CA_Counties_TIGER2016!$D$2:$E$59,2,FALSE)</f>
        <v>Sacramento</v>
      </c>
      <c r="C2645" s="7" t="s">
        <v>1557</v>
      </c>
      <c r="D2645" s="8">
        <v>0.10683815397031482</v>
      </c>
    </row>
    <row r="2646" spans="1:4" x14ac:dyDescent="0.3">
      <c r="A2646" s="5" t="s">
        <v>3228</v>
      </c>
      <c r="B2646" s="5" t="str">
        <f>VLOOKUP(LEFT(A2646,5),CA_Counties_TIGER2016!$D$2:$E$59,2,FALSE)</f>
        <v>Sacramento</v>
      </c>
      <c r="C2646" s="5" t="s">
        <v>1557</v>
      </c>
      <c r="D2646" s="6">
        <v>0.10683815397031482</v>
      </c>
    </row>
    <row r="2647" spans="1:4" x14ac:dyDescent="0.3">
      <c r="A2647" s="7" t="s">
        <v>3229</v>
      </c>
      <c r="B2647" s="7" t="str">
        <f>VLOOKUP(LEFT(A2647,5),CA_Counties_TIGER2016!$D$2:$E$59,2,FALSE)</f>
        <v>San Diego</v>
      </c>
      <c r="C2647" s="7" t="s">
        <v>1428</v>
      </c>
      <c r="D2647" s="8">
        <v>0.10005694716598504</v>
      </c>
    </row>
    <row r="2648" spans="1:4" x14ac:dyDescent="0.3">
      <c r="A2648" s="5" t="s">
        <v>3230</v>
      </c>
      <c r="B2648" s="5" t="str">
        <f>VLOOKUP(LEFT(A2648,5),CA_Counties_TIGER2016!$D$2:$E$59,2,FALSE)</f>
        <v>San Diego</v>
      </c>
      <c r="C2648" s="5" t="s">
        <v>1875</v>
      </c>
      <c r="D2648" s="6">
        <v>0.10600753322942362</v>
      </c>
    </row>
    <row r="2649" spans="1:4" x14ac:dyDescent="0.3">
      <c r="A2649" s="7" t="s">
        <v>3231</v>
      </c>
      <c r="B2649" s="7" t="str">
        <f>VLOOKUP(LEFT(A2649,5),CA_Counties_TIGER2016!$D$2:$E$59,2,FALSE)</f>
        <v>Fresno</v>
      </c>
      <c r="C2649" s="7" t="s">
        <v>1686</v>
      </c>
      <c r="D2649" s="8">
        <v>0.14226240369525484</v>
      </c>
    </row>
    <row r="2650" spans="1:4" x14ac:dyDescent="0.3">
      <c r="A2650" s="5" t="s">
        <v>1293</v>
      </c>
      <c r="B2650" s="5" t="str">
        <f>VLOOKUP(LEFT(A2650,5),CA_Counties_TIGER2016!$D$2:$E$59,2,FALSE)</f>
        <v>Fresno</v>
      </c>
      <c r="C2650" s="5" t="s">
        <v>1495</v>
      </c>
      <c r="D2650" s="6">
        <v>0.10521649264496341</v>
      </c>
    </row>
    <row r="2651" spans="1:4" x14ac:dyDescent="0.3">
      <c r="A2651" s="7" t="s">
        <v>3232</v>
      </c>
      <c r="B2651" s="7" t="str">
        <f>VLOOKUP(LEFT(A2651,5),CA_Counties_TIGER2016!$D$2:$E$59,2,FALSE)</f>
        <v>Fresno</v>
      </c>
      <c r="C2651" s="7" t="s">
        <v>1495</v>
      </c>
      <c r="D2651" s="8">
        <v>0.10521649264496341</v>
      </c>
    </row>
    <row r="2652" spans="1:4" x14ac:dyDescent="0.3">
      <c r="A2652" s="5" t="s">
        <v>3233</v>
      </c>
      <c r="B2652" s="5" t="str">
        <f>VLOOKUP(LEFT(A2652,5),CA_Counties_TIGER2016!$D$2:$E$59,2,FALSE)</f>
        <v>Fresno</v>
      </c>
      <c r="C2652" s="5" t="s">
        <v>1495</v>
      </c>
      <c r="D2652" s="6">
        <v>0.10521649264496341</v>
      </c>
    </row>
    <row r="2653" spans="1:4" x14ac:dyDescent="0.3">
      <c r="A2653" s="7" t="s">
        <v>1298</v>
      </c>
      <c r="B2653" s="7" t="str">
        <f>VLOOKUP(LEFT(A2653,5),CA_Counties_TIGER2016!$D$2:$E$59,2,FALSE)</f>
        <v>Fresno</v>
      </c>
      <c r="C2653" s="7" t="s">
        <v>1495</v>
      </c>
      <c r="D2653" s="8">
        <v>0.10521649264496341</v>
      </c>
    </row>
    <row r="2654" spans="1:4" x14ac:dyDescent="0.3">
      <c r="A2654" s="5" t="s">
        <v>1299</v>
      </c>
      <c r="B2654" s="5" t="str">
        <f>VLOOKUP(LEFT(A2654,5),CA_Counties_TIGER2016!$D$2:$E$59,2,FALSE)</f>
        <v>Fresno</v>
      </c>
      <c r="C2654" s="5" t="s">
        <v>1495</v>
      </c>
      <c r="D2654" s="6">
        <v>0.10521649264496341</v>
      </c>
    </row>
    <row r="2655" spans="1:4" x14ac:dyDescent="0.3">
      <c r="A2655" s="7" t="s">
        <v>1300</v>
      </c>
      <c r="B2655" s="7" t="str">
        <f>VLOOKUP(LEFT(A2655,5),CA_Counties_TIGER2016!$D$2:$E$59,2,FALSE)</f>
        <v>Riverside</v>
      </c>
      <c r="C2655" s="7" t="s">
        <v>3193</v>
      </c>
      <c r="D2655" s="8">
        <v>0.18401907300802342</v>
      </c>
    </row>
    <row r="2656" spans="1:4" x14ac:dyDescent="0.3">
      <c r="A2656" s="5" t="s">
        <v>3234</v>
      </c>
      <c r="B2656" s="5" t="str">
        <f>VLOOKUP(LEFT(A2656,5),CA_Counties_TIGER2016!$D$2:$E$59,2,FALSE)</f>
        <v>San Diego</v>
      </c>
      <c r="C2656" s="5" t="s">
        <v>1880</v>
      </c>
      <c r="D2656" s="6">
        <v>0.11387671114711073</v>
      </c>
    </row>
    <row r="2657" spans="1:4" x14ac:dyDescent="0.3">
      <c r="A2657" s="7" t="s">
        <v>3235</v>
      </c>
      <c r="B2657" s="7" t="str">
        <f>VLOOKUP(LEFT(A2657,5),CA_Counties_TIGER2016!$D$2:$E$59,2,FALSE)</f>
        <v>Fresno</v>
      </c>
      <c r="C2657" s="7" t="s">
        <v>1495</v>
      </c>
      <c r="D2657" s="8">
        <v>0.10521649264496341</v>
      </c>
    </row>
    <row r="2658" spans="1:4" x14ac:dyDescent="0.3">
      <c r="A2658" s="5" t="s">
        <v>1301</v>
      </c>
      <c r="B2658" s="5" t="str">
        <f>VLOOKUP(LEFT(A2658,5),CA_Counties_TIGER2016!$D$2:$E$59,2,FALSE)</f>
        <v>Fresno</v>
      </c>
      <c r="C2658" s="5" t="s">
        <v>1495</v>
      </c>
      <c r="D2658" s="6">
        <v>0.10521649264496341</v>
      </c>
    </row>
    <row r="2659" spans="1:4" x14ac:dyDescent="0.3">
      <c r="A2659" s="7" t="s">
        <v>3236</v>
      </c>
      <c r="B2659" s="7" t="str">
        <f>VLOOKUP(LEFT(A2659,5),CA_Counties_TIGER2016!$D$2:$E$59,2,FALSE)</f>
        <v>Fresno</v>
      </c>
      <c r="C2659" s="7" t="s">
        <v>1495</v>
      </c>
      <c r="D2659" s="8">
        <v>0.10521649264496341</v>
      </c>
    </row>
    <row r="2660" spans="1:4" x14ac:dyDescent="0.3">
      <c r="A2660" s="5" t="s">
        <v>1302</v>
      </c>
      <c r="B2660" s="5" t="str">
        <f>VLOOKUP(LEFT(A2660,5),CA_Counties_TIGER2016!$D$2:$E$59,2,FALSE)</f>
        <v>Fresno</v>
      </c>
      <c r="C2660" s="5" t="s">
        <v>1495</v>
      </c>
      <c r="D2660" s="6">
        <v>0.10521649264496341</v>
      </c>
    </row>
    <row r="2661" spans="1:4" x14ac:dyDescent="0.3">
      <c r="A2661" s="7" t="s">
        <v>1304</v>
      </c>
      <c r="B2661" s="7" t="str">
        <f>VLOOKUP(LEFT(A2661,5),CA_Counties_TIGER2016!$D$2:$E$59,2,FALSE)</f>
        <v>Los Angeles</v>
      </c>
      <c r="C2661" s="7" t="s">
        <v>1423</v>
      </c>
      <c r="D2661" s="8">
        <v>0.27768249765510217</v>
      </c>
    </row>
    <row r="2662" spans="1:4" x14ac:dyDescent="0.3">
      <c r="A2662" s="5" t="s">
        <v>1305</v>
      </c>
      <c r="B2662" s="5" t="str">
        <f>VLOOKUP(LEFT(A2662,5),CA_Counties_TIGER2016!$D$2:$E$59,2,FALSE)</f>
        <v>Los Angeles</v>
      </c>
      <c r="C2662" s="5" t="s">
        <v>2055</v>
      </c>
      <c r="D2662" s="6">
        <v>0.12421127809845038</v>
      </c>
    </row>
    <row r="2663" spans="1:4" x14ac:dyDescent="0.3">
      <c r="A2663" s="7" t="s">
        <v>3237</v>
      </c>
      <c r="B2663" s="7" t="str">
        <f>VLOOKUP(LEFT(A2663,5),CA_Counties_TIGER2016!$D$2:$E$59,2,FALSE)</f>
        <v>Los Angeles</v>
      </c>
      <c r="C2663" s="7" t="s">
        <v>2055</v>
      </c>
      <c r="D2663" s="8">
        <v>0.12421127809845038</v>
      </c>
    </row>
    <row r="2664" spans="1:4" x14ac:dyDescent="0.3">
      <c r="A2664" s="5" t="s">
        <v>3238</v>
      </c>
      <c r="B2664" s="5" t="str">
        <f>VLOOKUP(LEFT(A2664,5),CA_Counties_TIGER2016!$D$2:$E$59,2,FALSE)</f>
        <v>Los Angeles</v>
      </c>
      <c r="C2664" s="5" t="s">
        <v>2055</v>
      </c>
      <c r="D2664" s="6">
        <v>0.12421127809845038</v>
      </c>
    </row>
    <row r="2665" spans="1:4" x14ac:dyDescent="0.3">
      <c r="A2665" s="7" t="s">
        <v>3239</v>
      </c>
      <c r="B2665" s="7" t="str">
        <f>VLOOKUP(LEFT(A2665,5),CA_Counties_TIGER2016!$D$2:$E$59,2,FALSE)</f>
        <v>San Diego</v>
      </c>
      <c r="C2665" s="7" t="s">
        <v>1428</v>
      </c>
      <c r="D2665" s="8">
        <v>0.10005694716598504</v>
      </c>
    </row>
    <row r="2666" spans="1:4" x14ac:dyDescent="0.3">
      <c r="A2666" s="5" t="s">
        <v>1306</v>
      </c>
      <c r="B2666" s="5" t="str">
        <f>VLOOKUP(LEFT(A2666,5),CA_Counties_TIGER2016!$D$2:$E$59,2,FALSE)</f>
        <v>Fresno</v>
      </c>
      <c r="C2666" s="5" t="s">
        <v>1495</v>
      </c>
      <c r="D2666" s="6">
        <v>0.10521649264496341</v>
      </c>
    </row>
    <row r="2667" spans="1:4" x14ac:dyDescent="0.3">
      <c r="A2667" s="7" t="s">
        <v>1307</v>
      </c>
      <c r="B2667" s="7" t="str">
        <f>VLOOKUP(LEFT(A2667,5),CA_Counties_TIGER2016!$D$2:$E$59,2,FALSE)</f>
        <v>Los Angeles</v>
      </c>
      <c r="C2667" s="7" t="s">
        <v>1423</v>
      </c>
      <c r="D2667" s="8">
        <v>0.27768249765510217</v>
      </c>
    </row>
    <row r="2668" spans="1:4" x14ac:dyDescent="0.3">
      <c r="A2668" s="5" t="s">
        <v>1308</v>
      </c>
      <c r="B2668" s="5" t="str">
        <f>VLOOKUP(LEFT(A2668,5),CA_Counties_TIGER2016!$D$2:$E$59,2,FALSE)</f>
        <v>Los Angeles</v>
      </c>
      <c r="C2668" s="5" t="s">
        <v>1423</v>
      </c>
      <c r="D2668" s="6">
        <v>0.27768249765510217</v>
      </c>
    </row>
    <row r="2669" spans="1:4" x14ac:dyDescent="0.3">
      <c r="A2669" s="7" t="s">
        <v>1309</v>
      </c>
      <c r="B2669" s="7" t="str">
        <f>VLOOKUP(LEFT(A2669,5),CA_Counties_TIGER2016!$D$2:$E$59,2,FALSE)</f>
        <v>Los Angeles</v>
      </c>
      <c r="C2669" s="7" t="s">
        <v>1423</v>
      </c>
      <c r="D2669" s="8">
        <v>0.27768249765510217</v>
      </c>
    </row>
    <row r="2670" spans="1:4" x14ac:dyDescent="0.3">
      <c r="A2670" s="5" t="s">
        <v>1310</v>
      </c>
      <c r="B2670" s="5" t="str">
        <f>VLOOKUP(LEFT(A2670,5),CA_Counties_TIGER2016!$D$2:$E$59,2,FALSE)</f>
        <v>Los Angeles</v>
      </c>
      <c r="C2670" s="5" t="s">
        <v>1423</v>
      </c>
      <c r="D2670" s="6">
        <v>0.27768249765510217</v>
      </c>
    </row>
    <row r="2671" spans="1:4" x14ac:dyDescent="0.3">
      <c r="A2671" s="7" t="s">
        <v>1311</v>
      </c>
      <c r="B2671" s="7" t="str">
        <f>VLOOKUP(LEFT(A2671,5),CA_Counties_TIGER2016!$D$2:$E$59,2,FALSE)</f>
        <v>Los Angeles</v>
      </c>
      <c r="C2671" s="7" t="s">
        <v>1423</v>
      </c>
      <c r="D2671" s="8">
        <v>0.27768249765510217</v>
      </c>
    </row>
    <row r="2672" spans="1:4" x14ac:dyDescent="0.3">
      <c r="A2672" s="5" t="s">
        <v>1312</v>
      </c>
      <c r="B2672" s="5" t="str">
        <f>VLOOKUP(LEFT(A2672,5),CA_Counties_TIGER2016!$D$2:$E$59,2,FALSE)</f>
        <v>Los Angeles</v>
      </c>
      <c r="C2672" s="5" t="s">
        <v>1423</v>
      </c>
      <c r="D2672" s="6">
        <v>0.27768249765510217</v>
      </c>
    </row>
    <row r="2673" spans="1:4" x14ac:dyDescent="0.3">
      <c r="A2673" s="7" t="s">
        <v>1313</v>
      </c>
      <c r="B2673" s="7" t="str">
        <f>VLOOKUP(LEFT(A2673,5),CA_Counties_TIGER2016!$D$2:$E$59,2,FALSE)</f>
        <v>Los Angeles</v>
      </c>
      <c r="C2673" s="7" t="s">
        <v>1423</v>
      </c>
      <c r="D2673" s="8">
        <v>0.27768249765510217</v>
      </c>
    </row>
    <row r="2674" spans="1:4" x14ac:dyDescent="0.3">
      <c r="A2674" s="5" t="s">
        <v>1314</v>
      </c>
      <c r="B2674" s="5" t="str">
        <f>VLOOKUP(LEFT(A2674,5),CA_Counties_TIGER2016!$D$2:$E$59,2,FALSE)</f>
        <v>Los Angeles</v>
      </c>
      <c r="C2674" s="5" t="s">
        <v>1423</v>
      </c>
      <c r="D2674" s="6">
        <v>0.27768249765510217</v>
      </c>
    </row>
    <row r="2675" spans="1:4" x14ac:dyDescent="0.3">
      <c r="A2675" s="7" t="s">
        <v>3240</v>
      </c>
      <c r="B2675" s="7" t="str">
        <f>VLOOKUP(LEFT(A2675,5),CA_Counties_TIGER2016!$D$2:$E$59,2,FALSE)</f>
        <v>Los Angeles</v>
      </c>
      <c r="C2675" s="7" t="s">
        <v>1423</v>
      </c>
      <c r="D2675" s="8">
        <v>0.27768249765510217</v>
      </c>
    </row>
    <row r="2676" spans="1:4" x14ac:dyDescent="0.3">
      <c r="A2676" s="5" t="s">
        <v>1315</v>
      </c>
      <c r="B2676" s="5" t="str">
        <f>VLOOKUP(LEFT(A2676,5),CA_Counties_TIGER2016!$D$2:$E$59,2,FALSE)</f>
        <v>San Diego</v>
      </c>
      <c r="C2676" s="5" t="s">
        <v>1428</v>
      </c>
      <c r="D2676" s="6">
        <v>0.10005694716598504</v>
      </c>
    </row>
    <row r="2677" spans="1:4" x14ac:dyDescent="0.3">
      <c r="A2677" s="7" t="s">
        <v>3241</v>
      </c>
      <c r="B2677" s="7" t="str">
        <f>VLOOKUP(LEFT(A2677,5),CA_Counties_TIGER2016!$D$2:$E$59,2,FALSE)</f>
        <v>Santa Barbara</v>
      </c>
      <c r="C2677" s="7" t="s">
        <v>1838</v>
      </c>
      <c r="D2677" s="8">
        <v>0.14708110381192163</v>
      </c>
    </row>
    <row r="2678" spans="1:4" x14ac:dyDescent="0.3">
      <c r="A2678" s="5" t="s">
        <v>3242</v>
      </c>
      <c r="B2678" s="5" t="str">
        <f>VLOOKUP(LEFT(A2678,5),CA_Counties_TIGER2016!$D$2:$E$59,2,FALSE)</f>
        <v>Santa Barbara</v>
      </c>
      <c r="C2678" s="5" t="s">
        <v>1838</v>
      </c>
      <c r="D2678" s="6">
        <v>0.14708110381192163</v>
      </c>
    </row>
    <row r="2679" spans="1:4" x14ac:dyDescent="0.3">
      <c r="A2679" s="7" t="s">
        <v>3243</v>
      </c>
      <c r="B2679" s="7" t="str">
        <f>VLOOKUP(LEFT(A2679,5),CA_Counties_TIGER2016!$D$2:$E$59,2,FALSE)</f>
        <v>San Mateo</v>
      </c>
      <c r="C2679" s="7" t="s">
        <v>1545</v>
      </c>
      <c r="D2679" s="8">
        <v>0.1920829907255345</v>
      </c>
    </row>
    <row r="2680" spans="1:4" x14ac:dyDescent="0.3">
      <c r="A2680" s="5" t="s">
        <v>1316</v>
      </c>
      <c r="B2680" s="5" t="str">
        <f>VLOOKUP(LEFT(A2680,5),CA_Counties_TIGER2016!$D$2:$E$59,2,FALSE)</f>
        <v>Fresno</v>
      </c>
      <c r="C2680" s="5" t="s">
        <v>1495</v>
      </c>
      <c r="D2680" s="6">
        <v>0.10521649264496341</v>
      </c>
    </row>
    <row r="2681" spans="1:4" x14ac:dyDescent="0.3">
      <c r="A2681" s="7" t="s">
        <v>1317</v>
      </c>
      <c r="B2681" s="7" t="str">
        <f>VLOOKUP(LEFT(A2681,5),CA_Counties_TIGER2016!$D$2:$E$59,2,FALSE)</f>
        <v>Fresno</v>
      </c>
      <c r="C2681" s="7" t="s">
        <v>1495</v>
      </c>
      <c r="D2681" s="8">
        <v>0.10521649264496341</v>
      </c>
    </row>
    <row r="2682" spans="1:4" x14ac:dyDescent="0.3">
      <c r="A2682" s="5" t="s">
        <v>1318</v>
      </c>
      <c r="B2682" s="5" t="str">
        <f>VLOOKUP(LEFT(A2682,5),CA_Counties_TIGER2016!$D$2:$E$59,2,FALSE)</f>
        <v>Los Angeles</v>
      </c>
      <c r="C2682" s="5" t="s">
        <v>1423</v>
      </c>
      <c r="D2682" s="6">
        <v>0.27768249765510217</v>
      </c>
    </row>
    <row r="2683" spans="1:4" x14ac:dyDescent="0.3">
      <c r="A2683" s="7" t="s">
        <v>1319</v>
      </c>
      <c r="B2683" s="7" t="str">
        <f>VLOOKUP(LEFT(A2683,5),CA_Counties_TIGER2016!$D$2:$E$59,2,FALSE)</f>
        <v>Fresno</v>
      </c>
      <c r="C2683" s="7" t="s">
        <v>1495</v>
      </c>
      <c r="D2683" s="8">
        <v>0.10521649264496341</v>
      </c>
    </row>
    <row r="2684" spans="1:4" x14ac:dyDescent="0.3">
      <c r="A2684" s="5" t="s">
        <v>1320</v>
      </c>
      <c r="B2684" s="5" t="str">
        <f>VLOOKUP(LEFT(A2684,5),CA_Counties_TIGER2016!$D$2:$E$59,2,FALSE)</f>
        <v>Fresno</v>
      </c>
      <c r="C2684" s="5" t="s">
        <v>1495</v>
      </c>
      <c r="D2684" s="6">
        <v>0.10521649264496341</v>
      </c>
    </row>
    <row r="2685" spans="1:4" x14ac:dyDescent="0.3">
      <c r="A2685" s="7" t="s">
        <v>1321</v>
      </c>
      <c r="B2685" s="7" t="str">
        <f>VLOOKUP(LEFT(A2685,5),CA_Counties_TIGER2016!$D$2:$E$59,2,FALSE)</f>
        <v>San Diego</v>
      </c>
      <c r="C2685" s="7" t="s">
        <v>1428</v>
      </c>
      <c r="D2685" s="8">
        <v>0.10005694716598504</v>
      </c>
    </row>
    <row r="2686" spans="1:4" x14ac:dyDescent="0.3">
      <c r="A2686" s="5" t="s">
        <v>3244</v>
      </c>
      <c r="B2686" s="5" t="str">
        <f>VLOOKUP(LEFT(A2686,5),CA_Counties_TIGER2016!$D$2:$E$59,2,FALSE)</f>
        <v>San Diego</v>
      </c>
      <c r="C2686" s="5" t="s">
        <v>1428</v>
      </c>
      <c r="D2686" s="6">
        <v>0.10005694716598504</v>
      </c>
    </row>
    <row r="2687" spans="1:4" x14ac:dyDescent="0.3">
      <c r="A2687" s="7" t="s">
        <v>3245</v>
      </c>
      <c r="B2687" s="7" t="str">
        <f>VLOOKUP(LEFT(A2687,5),CA_Counties_TIGER2016!$D$2:$E$59,2,FALSE)</f>
        <v>San Diego</v>
      </c>
      <c r="C2687" s="7" t="s">
        <v>1428</v>
      </c>
      <c r="D2687" s="8">
        <v>0.10005694716598504</v>
      </c>
    </row>
    <row r="2688" spans="1:4" x14ac:dyDescent="0.3">
      <c r="A2688" s="5" t="s">
        <v>3246</v>
      </c>
      <c r="B2688" s="5" t="str">
        <f>VLOOKUP(LEFT(A2688,5),CA_Counties_TIGER2016!$D$2:$E$59,2,FALSE)</f>
        <v>San Diego</v>
      </c>
      <c r="C2688" s="5" t="s">
        <v>1428</v>
      </c>
      <c r="D2688" s="6">
        <v>0.10005694716598504</v>
      </c>
    </row>
    <row r="2689" spans="1:4" x14ac:dyDescent="0.3">
      <c r="A2689" s="7" t="s">
        <v>1323</v>
      </c>
      <c r="B2689" s="7" t="str">
        <f>VLOOKUP(LEFT(A2689,5),CA_Counties_TIGER2016!$D$2:$E$59,2,FALSE)</f>
        <v>Butte</v>
      </c>
      <c r="C2689" s="7" t="s">
        <v>3247</v>
      </c>
      <c r="D2689" s="8">
        <v>0.23964320756563601</v>
      </c>
    </row>
    <row r="2690" spans="1:4" x14ac:dyDescent="0.3">
      <c r="A2690" s="5" t="s">
        <v>3248</v>
      </c>
      <c r="B2690" s="5" t="str">
        <f>VLOOKUP(LEFT(A2690,5),CA_Counties_TIGER2016!$D$2:$E$59,2,FALSE)</f>
        <v>San Francisco</v>
      </c>
      <c r="C2690" s="5" t="s">
        <v>1545</v>
      </c>
      <c r="D2690" s="6">
        <v>0.1920829907255345</v>
      </c>
    </row>
    <row r="2691" spans="1:4" x14ac:dyDescent="0.3">
      <c r="A2691" s="7" t="s">
        <v>3249</v>
      </c>
      <c r="B2691" s="7" t="str">
        <f>VLOOKUP(LEFT(A2691,5),CA_Counties_TIGER2016!$D$2:$E$59,2,FALSE)</f>
        <v>San Francisco</v>
      </c>
      <c r="C2691" s="7" t="s">
        <v>1545</v>
      </c>
      <c r="D2691" s="8">
        <v>0.1920829907255345</v>
      </c>
    </row>
    <row r="2692" spans="1:4" x14ac:dyDescent="0.3">
      <c r="A2692" s="5" t="s">
        <v>3250</v>
      </c>
      <c r="B2692" s="5" t="str">
        <f>VLOOKUP(LEFT(A2692,5),CA_Counties_TIGER2016!$D$2:$E$59,2,FALSE)</f>
        <v>San Francisco</v>
      </c>
      <c r="C2692" s="5" t="s">
        <v>1545</v>
      </c>
      <c r="D2692" s="6">
        <v>0.1920829907255345</v>
      </c>
    </row>
    <row r="2693" spans="1:4" x14ac:dyDescent="0.3">
      <c r="A2693" s="7" t="s">
        <v>3251</v>
      </c>
      <c r="B2693" s="7" t="str">
        <f>VLOOKUP(LEFT(A2693,5),CA_Counties_TIGER2016!$D$2:$E$59,2,FALSE)</f>
        <v>San Francisco</v>
      </c>
      <c r="C2693" s="7" t="s">
        <v>1545</v>
      </c>
      <c r="D2693" s="8">
        <v>0.1920829907255345</v>
      </c>
    </row>
    <row r="2694" spans="1:4" x14ac:dyDescent="0.3">
      <c r="A2694" s="5" t="s">
        <v>3252</v>
      </c>
      <c r="B2694" s="5" t="str">
        <f>VLOOKUP(LEFT(A2694,5),CA_Counties_TIGER2016!$D$2:$E$59,2,FALSE)</f>
        <v>San Francisco</v>
      </c>
      <c r="C2694" s="5" t="s">
        <v>1545</v>
      </c>
      <c r="D2694" s="6">
        <v>0.1920829907255345</v>
      </c>
    </row>
    <row r="2695" spans="1:4" x14ac:dyDescent="0.3">
      <c r="A2695" s="7" t="s">
        <v>3253</v>
      </c>
      <c r="B2695" s="7" t="str">
        <f>VLOOKUP(LEFT(A2695,5),CA_Counties_TIGER2016!$D$2:$E$59,2,FALSE)</f>
        <v>San Francisco</v>
      </c>
      <c r="C2695" s="7" t="s">
        <v>1545</v>
      </c>
      <c r="D2695" s="8">
        <v>0.1920829907255345</v>
      </c>
    </row>
    <row r="2696" spans="1:4" x14ac:dyDescent="0.3">
      <c r="A2696" s="5" t="s">
        <v>3254</v>
      </c>
      <c r="B2696" s="5" t="str">
        <f>VLOOKUP(LEFT(A2696,5),CA_Counties_TIGER2016!$D$2:$E$59,2,FALSE)</f>
        <v>San Diego</v>
      </c>
      <c r="C2696" s="5" t="s">
        <v>1880</v>
      </c>
      <c r="D2696" s="6">
        <v>0.11387671114711073</v>
      </c>
    </row>
    <row r="2697" spans="1:4" x14ac:dyDescent="0.3">
      <c r="A2697" s="7" t="s">
        <v>3255</v>
      </c>
      <c r="B2697" s="7" t="str">
        <f>VLOOKUP(LEFT(A2697,5),CA_Counties_TIGER2016!$D$2:$E$59,2,FALSE)</f>
        <v>San Diego</v>
      </c>
      <c r="C2697" s="7" t="s">
        <v>1875</v>
      </c>
      <c r="D2697" s="8">
        <v>0.10600753322942362</v>
      </c>
    </row>
    <row r="2698" spans="1:4" x14ac:dyDescent="0.3">
      <c r="A2698" s="5" t="s">
        <v>3256</v>
      </c>
      <c r="B2698" s="5" t="str">
        <f>VLOOKUP(LEFT(A2698,5),CA_Counties_TIGER2016!$D$2:$E$59,2,FALSE)</f>
        <v>San Diego</v>
      </c>
      <c r="C2698" s="5" t="s">
        <v>1875</v>
      </c>
      <c r="D2698" s="6">
        <v>0.10600753322942362</v>
      </c>
    </row>
    <row r="2699" spans="1:4" x14ac:dyDescent="0.3">
      <c r="A2699" s="7" t="s">
        <v>3257</v>
      </c>
      <c r="B2699" s="7" t="str">
        <f>VLOOKUP(LEFT(A2699,5),CA_Counties_TIGER2016!$D$2:$E$59,2,FALSE)</f>
        <v>San Diego</v>
      </c>
      <c r="C2699" s="7" t="s">
        <v>1428</v>
      </c>
      <c r="D2699" s="8">
        <v>0.10005694716598504</v>
      </c>
    </row>
    <row r="2700" spans="1:4" x14ac:dyDescent="0.3">
      <c r="A2700" s="5" t="s">
        <v>1324</v>
      </c>
      <c r="B2700" s="5" t="str">
        <f>VLOOKUP(LEFT(A2700,5),CA_Counties_TIGER2016!$D$2:$E$59,2,FALSE)</f>
        <v>San Diego</v>
      </c>
      <c r="C2700" s="5" t="s">
        <v>1428</v>
      </c>
      <c r="D2700" s="6">
        <v>0.10005694716598504</v>
      </c>
    </row>
    <row r="2701" spans="1:4" x14ac:dyDescent="0.3">
      <c r="A2701" s="7" t="s">
        <v>3258</v>
      </c>
      <c r="B2701" s="7" t="str">
        <f>VLOOKUP(LEFT(A2701,5),CA_Counties_TIGER2016!$D$2:$E$59,2,FALSE)</f>
        <v>San Diego</v>
      </c>
      <c r="C2701" s="7" t="s">
        <v>1428</v>
      </c>
      <c r="D2701" s="8">
        <v>0.10005694716598504</v>
      </c>
    </row>
    <row r="2702" spans="1:4" x14ac:dyDescent="0.3">
      <c r="A2702" s="5" t="s">
        <v>3259</v>
      </c>
      <c r="B2702" s="5" t="str">
        <f>VLOOKUP(LEFT(A2702,5),CA_Counties_TIGER2016!$D$2:$E$59,2,FALSE)</f>
        <v>Los Angeles</v>
      </c>
      <c r="C2702" s="5" t="s">
        <v>1423</v>
      </c>
      <c r="D2702" s="6">
        <v>0.27768249765510217</v>
      </c>
    </row>
    <row r="2703" spans="1:4" x14ac:dyDescent="0.3">
      <c r="A2703" s="7" t="s">
        <v>3260</v>
      </c>
      <c r="B2703" s="7" t="str">
        <f>VLOOKUP(LEFT(A2703,5),CA_Counties_TIGER2016!$D$2:$E$59,2,FALSE)</f>
        <v>Los Angeles</v>
      </c>
      <c r="C2703" s="7" t="s">
        <v>1905</v>
      </c>
      <c r="D2703" s="8">
        <v>0.21420922990050736</v>
      </c>
    </row>
    <row r="2704" spans="1:4" x14ac:dyDescent="0.3">
      <c r="A2704" s="5" t="s">
        <v>3261</v>
      </c>
      <c r="B2704" s="5" t="str">
        <f>VLOOKUP(LEFT(A2704,5),CA_Counties_TIGER2016!$D$2:$E$59,2,FALSE)</f>
        <v>San Francisco</v>
      </c>
      <c r="C2704" s="5" t="s">
        <v>1545</v>
      </c>
      <c r="D2704" s="6">
        <v>0.1920829907255345</v>
      </c>
    </row>
    <row r="2705" spans="1:4" x14ac:dyDescent="0.3">
      <c r="A2705" s="7" t="s">
        <v>3262</v>
      </c>
      <c r="B2705" s="7" t="str">
        <f>VLOOKUP(LEFT(A2705,5),CA_Counties_TIGER2016!$D$2:$E$59,2,FALSE)</f>
        <v>San Francisco</v>
      </c>
      <c r="C2705" s="7" t="s">
        <v>1545</v>
      </c>
      <c r="D2705" s="8">
        <v>0.1920829907255345</v>
      </c>
    </row>
    <row r="2706" spans="1:4" x14ac:dyDescent="0.3">
      <c r="A2706" s="5" t="s">
        <v>3263</v>
      </c>
      <c r="B2706" s="5" t="str">
        <f>VLOOKUP(LEFT(A2706,5),CA_Counties_TIGER2016!$D$2:$E$59,2,FALSE)</f>
        <v>San Francisco</v>
      </c>
      <c r="C2706" s="5" t="s">
        <v>1545</v>
      </c>
      <c r="D2706" s="6">
        <v>0.1920829907255345</v>
      </c>
    </row>
    <row r="2707" spans="1:4" x14ac:dyDescent="0.3">
      <c r="A2707" s="7" t="s">
        <v>3264</v>
      </c>
      <c r="B2707" s="7" t="str">
        <f>VLOOKUP(LEFT(A2707,5),CA_Counties_TIGER2016!$D$2:$E$59,2,FALSE)</f>
        <v>San Francisco</v>
      </c>
      <c r="C2707" s="7" t="s">
        <v>1545</v>
      </c>
      <c r="D2707" s="8">
        <v>0.1920829907255345</v>
      </c>
    </row>
    <row r="2708" spans="1:4" x14ac:dyDescent="0.3">
      <c r="A2708" s="5" t="s">
        <v>3265</v>
      </c>
      <c r="B2708" s="5" t="str">
        <f>VLOOKUP(LEFT(A2708,5),CA_Counties_TIGER2016!$D$2:$E$59,2,FALSE)</f>
        <v>San Francisco</v>
      </c>
      <c r="C2708" s="5" t="s">
        <v>1545</v>
      </c>
      <c r="D2708" s="6">
        <v>0.1920829907255345</v>
      </c>
    </row>
    <row r="2709" spans="1:4" x14ac:dyDescent="0.3">
      <c r="A2709" s="7" t="s">
        <v>3266</v>
      </c>
      <c r="B2709" s="7" t="str">
        <f>VLOOKUP(LEFT(A2709,5),CA_Counties_TIGER2016!$D$2:$E$59,2,FALSE)</f>
        <v>San Francisco</v>
      </c>
      <c r="C2709" s="7" t="s">
        <v>1545</v>
      </c>
      <c r="D2709" s="8">
        <v>0.1920829907255345</v>
      </c>
    </row>
    <row r="2710" spans="1:4" x14ac:dyDescent="0.3">
      <c r="A2710" s="5" t="s">
        <v>3267</v>
      </c>
      <c r="B2710" s="5" t="str">
        <f>VLOOKUP(LEFT(A2710,5),CA_Counties_TIGER2016!$D$2:$E$59,2,FALSE)</f>
        <v>San Francisco</v>
      </c>
      <c r="C2710" s="5" t="s">
        <v>1545</v>
      </c>
      <c r="D2710" s="6">
        <v>0.1920829907255345</v>
      </c>
    </row>
    <row r="2711" spans="1:4" x14ac:dyDescent="0.3">
      <c r="A2711" s="7" t="s">
        <v>3268</v>
      </c>
      <c r="B2711" s="7" t="str">
        <f>VLOOKUP(LEFT(A2711,5),CA_Counties_TIGER2016!$D$2:$E$59,2,FALSE)</f>
        <v>San Francisco</v>
      </c>
      <c r="C2711" s="7" t="s">
        <v>1545</v>
      </c>
      <c r="D2711" s="8">
        <v>0.1920829907255345</v>
      </c>
    </row>
    <row r="2712" spans="1:4" x14ac:dyDescent="0.3">
      <c r="A2712" s="5" t="s">
        <v>3269</v>
      </c>
      <c r="B2712" s="5" t="str">
        <f>VLOOKUP(LEFT(A2712,5),CA_Counties_TIGER2016!$D$2:$E$59,2,FALSE)</f>
        <v>San Francisco</v>
      </c>
      <c r="C2712" s="5" t="s">
        <v>1545</v>
      </c>
      <c r="D2712" s="6">
        <v>0.1920829907255345</v>
      </c>
    </row>
    <row r="2713" spans="1:4" x14ac:dyDescent="0.3">
      <c r="A2713" s="7" t="s">
        <v>3270</v>
      </c>
      <c r="B2713" s="7" t="str">
        <f>VLOOKUP(LEFT(A2713,5),CA_Counties_TIGER2016!$D$2:$E$59,2,FALSE)</f>
        <v>San Francisco</v>
      </c>
      <c r="C2713" s="7" t="s">
        <v>1545</v>
      </c>
      <c r="D2713" s="8">
        <v>0.1920829907255345</v>
      </c>
    </row>
    <row r="2714" spans="1:4" x14ac:dyDescent="0.3">
      <c r="A2714" s="5" t="s">
        <v>3271</v>
      </c>
      <c r="B2714" s="5" t="str">
        <f>VLOOKUP(LEFT(A2714,5),CA_Counties_TIGER2016!$D$2:$E$59,2,FALSE)</f>
        <v>San Francisco</v>
      </c>
      <c r="C2714" s="5" t="s">
        <v>1545</v>
      </c>
      <c r="D2714" s="6">
        <v>0.1920829907255345</v>
      </c>
    </row>
    <row r="2715" spans="1:4" x14ac:dyDescent="0.3">
      <c r="A2715" s="7" t="s">
        <v>1325</v>
      </c>
      <c r="B2715" s="7" t="str">
        <f>VLOOKUP(LEFT(A2715,5),CA_Counties_TIGER2016!$D$2:$E$59,2,FALSE)</f>
        <v>Los Angeles</v>
      </c>
      <c r="C2715" s="7" t="s">
        <v>1423</v>
      </c>
      <c r="D2715" s="8">
        <v>0.27768249765510217</v>
      </c>
    </row>
    <row r="2716" spans="1:4" x14ac:dyDescent="0.3">
      <c r="A2716" s="5" t="s">
        <v>1326</v>
      </c>
      <c r="B2716" s="5" t="str">
        <f>VLOOKUP(LEFT(A2716,5),CA_Counties_TIGER2016!$D$2:$E$59,2,FALSE)</f>
        <v>Fresno</v>
      </c>
      <c r="C2716" s="5" t="s">
        <v>3272</v>
      </c>
      <c r="D2716" s="6">
        <v>0.29450133557187713</v>
      </c>
    </row>
    <row r="2717" spans="1:4" x14ac:dyDescent="0.3">
      <c r="A2717" s="7" t="s">
        <v>1327</v>
      </c>
      <c r="B2717" s="7" t="str">
        <f>VLOOKUP(LEFT(A2717,5),CA_Counties_TIGER2016!$D$2:$E$59,2,FALSE)</f>
        <v>Fresno</v>
      </c>
      <c r="C2717" s="7" t="s">
        <v>1495</v>
      </c>
      <c r="D2717" s="8">
        <v>0.10521649264496341</v>
      </c>
    </row>
    <row r="2718" spans="1:4" x14ac:dyDescent="0.3">
      <c r="A2718" s="5" t="s">
        <v>1328</v>
      </c>
      <c r="B2718" s="5" t="str">
        <f>VLOOKUP(LEFT(A2718,5),CA_Counties_TIGER2016!$D$2:$E$59,2,FALSE)</f>
        <v>Fresno</v>
      </c>
      <c r="C2718" s="5" t="s">
        <v>1495</v>
      </c>
      <c r="D2718" s="6">
        <v>0.10521649264496341</v>
      </c>
    </row>
    <row r="2719" spans="1:4" x14ac:dyDescent="0.3">
      <c r="A2719" s="7" t="s">
        <v>3273</v>
      </c>
      <c r="B2719" s="7" t="str">
        <f>VLOOKUP(LEFT(A2719,5),CA_Counties_TIGER2016!$D$2:$E$59,2,FALSE)</f>
        <v>Los Angeles</v>
      </c>
      <c r="C2719" s="7" t="s">
        <v>1905</v>
      </c>
      <c r="D2719" s="8">
        <v>0.21420922990050736</v>
      </c>
    </row>
    <row r="2720" spans="1:4" x14ac:dyDescent="0.3">
      <c r="A2720" s="5" t="s">
        <v>3274</v>
      </c>
      <c r="B2720" s="5" t="str">
        <f>VLOOKUP(LEFT(A2720,5),CA_Counties_TIGER2016!$D$2:$E$59,2,FALSE)</f>
        <v>Los Angeles</v>
      </c>
      <c r="C2720" s="5" t="s">
        <v>1905</v>
      </c>
      <c r="D2720" s="6">
        <v>0.21420922990050736</v>
      </c>
    </row>
    <row r="2721" spans="1:4" x14ac:dyDescent="0.3">
      <c r="A2721" s="7" t="s">
        <v>3275</v>
      </c>
      <c r="B2721" s="7" t="str">
        <f>VLOOKUP(LEFT(A2721,5),CA_Counties_TIGER2016!$D$2:$E$59,2,FALSE)</f>
        <v>Los Angeles</v>
      </c>
      <c r="C2721" s="7" t="s">
        <v>1905</v>
      </c>
      <c r="D2721" s="8">
        <v>0.21420922990050736</v>
      </c>
    </row>
    <row r="2722" spans="1:4" x14ac:dyDescent="0.3">
      <c r="A2722" s="5" t="s">
        <v>3276</v>
      </c>
      <c r="B2722" s="5" t="str">
        <f>VLOOKUP(LEFT(A2722,5),CA_Counties_TIGER2016!$D$2:$E$59,2,FALSE)</f>
        <v>Los Angeles</v>
      </c>
      <c r="C2722" s="5" t="s">
        <v>1905</v>
      </c>
      <c r="D2722" s="6">
        <v>0.21420922990050736</v>
      </c>
    </row>
    <row r="2723" spans="1:4" x14ac:dyDescent="0.3">
      <c r="A2723" s="7" t="s">
        <v>1329</v>
      </c>
      <c r="B2723" s="7" t="str">
        <f>VLOOKUP(LEFT(A2723,5),CA_Counties_TIGER2016!$D$2:$E$59,2,FALSE)</f>
        <v>Los Angeles</v>
      </c>
      <c r="C2723" s="7" t="s">
        <v>1423</v>
      </c>
      <c r="D2723" s="8">
        <v>0.27768249765510217</v>
      </c>
    </row>
    <row r="2724" spans="1:4" x14ac:dyDescent="0.3">
      <c r="A2724" s="5" t="s">
        <v>3277</v>
      </c>
      <c r="B2724" s="5" t="str">
        <f>VLOOKUP(LEFT(A2724,5),CA_Counties_TIGER2016!$D$2:$E$59,2,FALSE)</f>
        <v>Fresno</v>
      </c>
      <c r="C2724" s="5" t="s">
        <v>1495</v>
      </c>
      <c r="D2724" s="6">
        <v>0.10521649264496341</v>
      </c>
    </row>
    <row r="2725" spans="1:4" x14ac:dyDescent="0.3">
      <c r="A2725" s="7" t="s">
        <v>1330</v>
      </c>
      <c r="B2725" s="7" t="str">
        <f>VLOOKUP(LEFT(A2725,5),CA_Counties_TIGER2016!$D$2:$E$59,2,FALSE)</f>
        <v>Fresno</v>
      </c>
      <c r="C2725" s="7" t="s">
        <v>1495</v>
      </c>
      <c r="D2725" s="8">
        <v>0.10521649264496341</v>
      </c>
    </row>
    <row r="2726" spans="1:4" x14ac:dyDescent="0.3">
      <c r="A2726" s="5" t="s">
        <v>1331</v>
      </c>
      <c r="B2726" s="5" t="str">
        <f>VLOOKUP(LEFT(A2726,5),CA_Counties_TIGER2016!$D$2:$E$59,2,FALSE)</f>
        <v>Fresno</v>
      </c>
      <c r="C2726" s="5" t="s">
        <v>1495</v>
      </c>
      <c r="D2726" s="6">
        <v>0.10521649264496341</v>
      </c>
    </row>
    <row r="2727" spans="1:4" x14ac:dyDescent="0.3">
      <c r="A2727" s="7" t="s">
        <v>1332</v>
      </c>
      <c r="B2727" s="7" t="str">
        <f>VLOOKUP(LEFT(A2727,5),CA_Counties_TIGER2016!$D$2:$E$59,2,FALSE)</f>
        <v>Fresno</v>
      </c>
      <c r="C2727" s="7" t="s">
        <v>1495</v>
      </c>
      <c r="D2727" s="8">
        <v>0.10521649264496341</v>
      </c>
    </row>
    <row r="2728" spans="1:4" x14ac:dyDescent="0.3">
      <c r="A2728" s="5" t="s">
        <v>1333</v>
      </c>
      <c r="B2728" s="5" t="str">
        <f>VLOOKUP(LEFT(A2728,5),CA_Counties_TIGER2016!$D$2:$E$59,2,FALSE)</f>
        <v>San Francisco</v>
      </c>
      <c r="C2728" s="5" t="s">
        <v>1545</v>
      </c>
      <c r="D2728" s="6">
        <v>0.1920829907255345</v>
      </c>
    </row>
    <row r="2729" spans="1:4" x14ac:dyDescent="0.3">
      <c r="A2729" s="7" t="s">
        <v>1334</v>
      </c>
      <c r="B2729" s="7" t="str">
        <f>VLOOKUP(LEFT(A2729,5),CA_Counties_TIGER2016!$D$2:$E$59,2,FALSE)</f>
        <v>San Francisco</v>
      </c>
      <c r="C2729" s="7" t="s">
        <v>1545</v>
      </c>
      <c r="D2729" s="8">
        <v>0.1920829907255345</v>
      </c>
    </row>
    <row r="2730" spans="1:4" x14ac:dyDescent="0.3">
      <c r="A2730" s="5" t="s">
        <v>3278</v>
      </c>
      <c r="B2730" s="5" t="str">
        <f>VLOOKUP(LEFT(A2730,5),CA_Counties_TIGER2016!$D$2:$E$59,2,FALSE)</f>
        <v>San Francisco</v>
      </c>
      <c r="C2730" s="5" t="s">
        <v>1545</v>
      </c>
      <c r="D2730" s="6">
        <v>0.1920829907255345</v>
      </c>
    </row>
    <row r="2731" spans="1:4" x14ac:dyDescent="0.3">
      <c r="A2731" s="7" t="s">
        <v>3279</v>
      </c>
      <c r="B2731" s="7" t="str">
        <f>VLOOKUP(LEFT(A2731,5),CA_Counties_TIGER2016!$D$2:$E$59,2,FALSE)</f>
        <v>San Francisco</v>
      </c>
      <c r="C2731" s="7" t="s">
        <v>1545</v>
      </c>
      <c r="D2731" s="8">
        <v>0.1920829907255345</v>
      </c>
    </row>
    <row r="2732" spans="1:4" x14ac:dyDescent="0.3">
      <c r="A2732" s="5" t="s">
        <v>3280</v>
      </c>
      <c r="B2732" s="5" t="str">
        <f>VLOOKUP(LEFT(A2732,5),CA_Counties_TIGER2016!$D$2:$E$59,2,FALSE)</f>
        <v>San Francisco</v>
      </c>
      <c r="C2732" s="5" t="s">
        <v>1545</v>
      </c>
      <c r="D2732" s="6">
        <v>0.1920829907255345</v>
      </c>
    </row>
    <row r="2733" spans="1:4" x14ac:dyDescent="0.3">
      <c r="A2733" s="7" t="s">
        <v>3281</v>
      </c>
      <c r="B2733" s="7" t="str">
        <f>VLOOKUP(LEFT(A2733,5),CA_Counties_TIGER2016!$D$2:$E$59,2,FALSE)</f>
        <v>San Francisco</v>
      </c>
      <c r="C2733" s="7" t="s">
        <v>1545</v>
      </c>
      <c r="D2733" s="8">
        <v>0.1920829907255345</v>
      </c>
    </row>
    <row r="2734" spans="1:4" x14ac:dyDescent="0.3">
      <c r="A2734" s="5" t="s">
        <v>3282</v>
      </c>
      <c r="B2734" s="5" t="str">
        <f>VLOOKUP(LEFT(A2734,5),CA_Counties_TIGER2016!$D$2:$E$59,2,FALSE)</f>
        <v>San Francisco</v>
      </c>
      <c r="C2734" s="5" t="s">
        <v>1545</v>
      </c>
      <c r="D2734" s="6">
        <v>0.1920829907255345</v>
      </c>
    </row>
    <row r="2735" spans="1:4" x14ac:dyDescent="0.3">
      <c r="A2735" s="7" t="s">
        <v>3283</v>
      </c>
      <c r="B2735" s="7" t="str">
        <f>VLOOKUP(LEFT(A2735,5),CA_Counties_TIGER2016!$D$2:$E$59,2,FALSE)</f>
        <v>San Francisco</v>
      </c>
      <c r="C2735" s="7" t="s">
        <v>1545</v>
      </c>
      <c r="D2735" s="8">
        <v>0.1920829907255345</v>
      </c>
    </row>
    <row r="2736" spans="1:4" x14ac:dyDescent="0.3">
      <c r="A2736" s="5" t="s">
        <v>1335</v>
      </c>
      <c r="B2736" s="5" t="str">
        <f>VLOOKUP(LEFT(A2736,5),CA_Counties_TIGER2016!$D$2:$E$59,2,FALSE)</f>
        <v>Fresno</v>
      </c>
      <c r="C2736" s="5" t="s">
        <v>1495</v>
      </c>
      <c r="D2736" s="6">
        <v>0.10521649264496341</v>
      </c>
    </row>
    <row r="2737" spans="1:4" x14ac:dyDescent="0.3">
      <c r="A2737" s="7" t="s">
        <v>3284</v>
      </c>
      <c r="B2737" s="7" t="str">
        <f>VLOOKUP(LEFT(A2737,5),CA_Counties_TIGER2016!$D$2:$E$59,2,FALSE)</f>
        <v>Fresno</v>
      </c>
      <c r="C2737" s="7" t="s">
        <v>1495</v>
      </c>
      <c r="D2737" s="8">
        <v>0.10521649264496341</v>
      </c>
    </row>
    <row r="2738" spans="1:4" x14ac:dyDescent="0.3">
      <c r="A2738" s="5" t="s">
        <v>3285</v>
      </c>
      <c r="B2738" s="5" t="str">
        <f>VLOOKUP(LEFT(A2738,5),CA_Counties_TIGER2016!$D$2:$E$59,2,FALSE)</f>
        <v>San Luis Obispo</v>
      </c>
      <c r="C2738" s="5" t="s">
        <v>3200</v>
      </c>
      <c r="D2738" s="6">
        <v>0.19204921489568161</v>
      </c>
    </row>
    <row r="2739" spans="1:4" x14ac:dyDescent="0.3">
      <c r="A2739" s="7" t="s">
        <v>3286</v>
      </c>
      <c r="B2739" s="7" t="str">
        <f>VLOOKUP(LEFT(A2739,5),CA_Counties_TIGER2016!$D$2:$E$59,2,FALSE)</f>
        <v>San Luis Obispo</v>
      </c>
      <c r="C2739" s="7" t="s">
        <v>3200</v>
      </c>
      <c r="D2739" s="8">
        <v>0.19204921489568161</v>
      </c>
    </row>
    <row r="2740" spans="1:4" x14ac:dyDescent="0.3">
      <c r="A2740" s="5" t="s">
        <v>3287</v>
      </c>
      <c r="B2740" s="5" t="str">
        <f>VLOOKUP(LEFT(A2740,5),CA_Counties_TIGER2016!$D$2:$E$59,2,FALSE)</f>
        <v>San Luis Obispo</v>
      </c>
      <c r="C2740" s="5" t="s">
        <v>2097</v>
      </c>
      <c r="D2740" s="6">
        <v>0.14330720100620709</v>
      </c>
    </row>
    <row r="2741" spans="1:4" x14ac:dyDescent="0.3">
      <c r="A2741" s="7" t="s">
        <v>3288</v>
      </c>
      <c r="B2741" s="7" t="str">
        <f>VLOOKUP(LEFT(A2741,5),CA_Counties_TIGER2016!$D$2:$E$59,2,FALSE)</f>
        <v>San Francisco</v>
      </c>
      <c r="C2741" s="7" t="s">
        <v>1545</v>
      </c>
      <c r="D2741" s="8">
        <v>0.1920829907255345</v>
      </c>
    </row>
    <row r="2742" spans="1:4" x14ac:dyDescent="0.3">
      <c r="A2742" s="5" t="s">
        <v>3289</v>
      </c>
      <c r="B2742" s="5" t="str">
        <f>VLOOKUP(LEFT(A2742,5),CA_Counties_TIGER2016!$D$2:$E$59,2,FALSE)</f>
        <v>Ventura</v>
      </c>
      <c r="C2742" s="5" t="s">
        <v>1464</v>
      </c>
      <c r="D2742" s="6">
        <v>0.10337614879965884</v>
      </c>
    </row>
    <row r="2743" spans="1:4" x14ac:dyDescent="0.3">
      <c r="A2743" s="7" t="s">
        <v>3290</v>
      </c>
      <c r="B2743" s="7" t="str">
        <f>VLOOKUP(LEFT(A2743,5),CA_Counties_TIGER2016!$D$2:$E$59,2,FALSE)</f>
        <v>Fresno</v>
      </c>
      <c r="C2743" s="7" t="s">
        <v>1684</v>
      </c>
      <c r="D2743" s="8">
        <v>0.10550013231377588</v>
      </c>
    </row>
    <row r="2744" spans="1:4" x14ac:dyDescent="0.3">
      <c r="A2744" s="5" t="s">
        <v>3291</v>
      </c>
      <c r="B2744" s="5" t="str">
        <f>VLOOKUP(LEFT(A2744,5),CA_Counties_TIGER2016!$D$2:$E$59,2,FALSE)</f>
        <v>Fresno</v>
      </c>
      <c r="C2744" s="5" t="s">
        <v>1495</v>
      </c>
      <c r="D2744" s="6">
        <v>0.10521649264496341</v>
      </c>
    </row>
    <row r="2745" spans="1:4" x14ac:dyDescent="0.3">
      <c r="A2745" s="7" t="s">
        <v>3292</v>
      </c>
      <c r="B2745" s="7" t="str">
        <f>VLOOKUP(LEFT(A2745,5),CA_Counties_TIGER2016!$D$2:$E$59,2,FALSE)</f>
        <v>San Luis Obispo</v>
      </c>
      <c r="C2745" s="7" t="s">
        <v>3200</v>
      </c>
      <c r="D2745" s="8">
        <v>0.19204921489568161</v>
      </c>
    </row>
    <row r="2746" spans="1:4" x14ac:dyDescent="0.3">
      <c r="A2746" s="5" t="s">
        <v>3293</v>
      </c>
      <c r="B2746" s="5" t="str">
        <f>VLOOKUP(LEFT(A2746,5),CA_Counties_TIGER2016!$D$2:$E$59,2,FALSE)</f>
        <v>San Luis Obispo</v>
      </c>
      <c r="C2746" s="5" t="s">
        <v>2546</v>
      </c>
      <c r="D2746" s="6">
        <v>0.10051427137933064</v>
      </c>
    </row>
    <row r="2747" spans="1:4" x14ac:dyDescent="0.3">
      <c r="A2747" s="7" t="s">
        <v>3294</v>
      </c>
      <c r="B2747" s="7" t="str">
        <f>VLOOKUP(LEFT(A2747,5),CA_Counties_TIGER2016!$D$2:$E$59,2,FALSE)</f>
        <v>San Luis Obispo</v>
      </c>
      <c r="C2747" s="7" t="s">
        <v>2542</v>
      </c>
      <c r="D2747" s="8">
        <v>0.10092588578860998</v>
      </c>
    </row>
    <row r="2748" spans="1:4" x14ac:dyDescent="0.3">
      <c r="A2748" s="5" t="s">
        <v>3295</v>
      </c>
      <c r="B2748" s="5" t="str">
        <f>VLOOKUP(LEFT(A2748,5),CA_Counties_TIGER2016!$D$2:$E$59,2,FALSE)</f>
        <v>San Luis Obispo</v>
      </c>
      <c r="C2748" s="5" t="s">
        <v>2101</v>
      </c>
      <c r="D2748" s="6">
        <v>0.10666600134719854</v>
      </c>
    </row>
    <row r="2749" spans="1:4" x14ac:dyDescent="0.3">
      <c r="A2749" s="7" t="s">
        <v>3296</v>
      </c>
      <c r="B2749" s="7" t="str">
        <f>VLOOKUP(LEFT(A2749,5),CA_Counties_TIGER2016!$D$2:$E$59,2,FALSE)</f>
        <v>San Luis Obispo</v>
      </c>
      <c r="C2749" s="7" t="s">
        <v>2099</v>
      </c>
      <c r="D2749" s="8">
        <v>0.34765850738282517</v>
      </c>
    </row>
    <row r="2750" spans="1:4" x14ac:dyDescent="0.3">
      <c r="A2750" s="5" t="s">
        <v>3297</v>
      </c>
      <c r="B2750" s="5" t="str">
        <f>VLOOKUP(LEFT(A2750,5),CA_Counties_TIGER2016!$D$2:$E$59,2,FALSE)</f>
        <v>Los Angeles</v>
      </c>
      <c r="C2750" s="5" t="s">
        <v>1905</v>
      </c>
      <c r="D2750" s="6">
        <v>0.21420922990050736</v>
      </c>
    </row>
    <row r="2751" spans="1:4" x14ac:dyDescent="0.3">
      <c r="A2751" s="7" t="s">
        <v>1336</v>
      </c>
      <c r="B2751" s="7" t="str">
        <f>VLOOKUP(LEFT(A2751,5),CA_Counties_TIGER2016!$D$2:$E$59,2,FALSE)</f>
        <v>Fresno</v>
      </c>
      <c r="C2751" s="7" t="s">
        <v>1495</v>
      </c>
      <c r="D2751" s="8">
        <v>0.10521649264496341</v>
      </c>
    </row>
    <row r="2752" spans="1:4" x14ac:dyDescent="0.3">
      <c r="A2752" s="5" t="s">
        <v>1337</v>
      </c>
      <c r="B2752" s="5" t="str">
        <f>VLOOKUP(LEFT(A2752,5),CA_Counties_TIGER2016!$D$2:$E$59,2,FALSE)</f>
        <v>Fresno</v>
      </c>
      <c r="C2752" s="5" t="s">
        <v>1495</v>
      </c>
      <c r="D2752" s="6">
        <v>0.10521649264496341</v>
      </c>
    </row>
    <row r="2753" spans="1:4" x14ac:dyDescent="0.3">
      <c r="A2753" s="7" t="s">
        <v>3298</v>
      </c>
      <c r="B2753" s="7" t="str">
        <f>VLOOKUP(LEFT(A2753,5),CA_Counties_TIGER2016!$D$2:$E$59,2,FALSE)</f>
        <v>Shasta</v>
      </c>
      <c r="C2753" s="7" t="s">
        <v>1631</v>
      </c>
      <c r="D2753" s="8">
        <v>0.12583049487980824</v>
      </c>
    </row>
    <row r="2754" spans="1:4" x14ac:dyDescent="0.3">
      <c r="A2754" s="5" t="s">
        <v>3299</v>
      </c>
      <c r="B2754" s="5" t="str">
        <f>VLOOKUP(LEFT(A2754,5),CA_Counties_TIGER2016!$D$2:$E$59,2,FALSE)</f>
        <v>Los Angeles</v>
      </c>
      <c r="C2754" s="5" t="s">
        <v>1905</v>
      </c>
      <c r="D2754" s="6">
        <v>0.21420922990050736</v>
      </c>
    </row>
    <row r="2755" spans="1:4" x14ac:dyDescent="0.3">
      <c r="A2755" s="7" t="s">
        <v>3300</v>
      </c>
      <c r="B2755" s="7" t="str">
        <f>VLOOKUP(LEFT(A2755,5),CA_Counties_TIGER2016!$D$2:$E$59,2,FALSE)</f>
        <v>Los Angeles</v>
      </c>
      <c r="C2755" s="7" t="s">
        <v>1423</v>
      </c>
      <c r="D2755" s="8">
        <v>0.27768249765510217</v>
      </c>
    </row>
    <row r="2756" spans="1:4" x14ac:dyDescent="0.3">
      <c r="A2756" s="5" t="s">
        <v>3301</v>
      </c>
      <c r="B2756" s="5" t="str">
        <f>VLOOKUP(LEFT(A2756,5),CA_Counties_TIGER2016!$D$2:$E$59,2,FALSE)</f>
        <v>Los Angeles</v>
      </c>
      <c r="C2756" s="5" t="s">
        <v>1905</v>
      </c>
      <c r="D2756" s="6">
        <v>0.21420922990050736</v>
      </c>
    </row>
    <row r="2757" spans="1:4" x14ac:dyDescent="0.3">
      <c r="A2757" s="7" t="s">
        <v>1338</v>
      </c>
      <c r="B2757" s="7" t="str">
        <f>VLOOKUP(LEFT(A2757,5),CA_Counties_TIGER2016!$D$2:$E$59,2,FALSE)</f>
        <v>Los Angeles</v>
      </c>
      <c r="C2757" s="7" t="s">
        <v>1423</v>
      </c>
      <c r="D2757" s="8">
        <v>0.27768249765510217</v>
      </c>
    </row>
    <row r="2758" spans="1:4" x14ac:dyDescent="0.3">
      <c r="A2758" s="5" t="s">
        <v>3302</v>
      </c>
      <c r="B2758" s="5" t="str">
        <f>VLOOKUP(LEFT(A2758,5),CA_Counties_TIGER2016!$D$2:$E$59,2,FALSE)</f>
        <v>Los Angeles</v>
      </c>
      <c r="C2758" s="5" t="s">
        <v>1423</v>
      </c>
      <c r="D2758" s="6">
        <v>0.27768249765510217</v>
      </c>
    </row>
    <row r="2759" spans="1:4" x14ac:dyDescent="0.3">
      <c r="A2759" s="7" t="s">
        <v>3303</v>
      </c>
      <c r="B2759" s="7" t="str">
        <f>VLOOKUP(LEFT(A2759,5),CA_Counties_TIGER2016!$D$2:$E$59,2,FALSE)</f>
        <v>Los Angeles</v>
      </c>
      <c r="C2759" s="7" t="s">
        <v>1905</v>
      </c>
      <c r="D2759" s="8">
        <v>0.21420922990050736</v>
      </c>
    </row>
    <row r="2760" spans="1:4" x14ac:dyDescent="0.3">
      <c r="A2760" s="5" t="s">
        <v>3304</v>
      </c>
      <c r="B2760" s="5" t="str">
        <f>VLOOKUP(LEFT(A2760,5),CA_Counties_TIGER2016!$D$2:$E$59,2,FALSE)</f>
        <v>Los Angeles</v>
      </c>
      <c r="C2760" s="5" t="s">
        <v>1905</v>
      </c>
      <c r="D2760" s="6">
        <v>0.21420922990050736</v>
      </c>
    </row>
    <row r="2761" spans="1:4" x14ac:dyDescent="0.3">
      <c r="A2761" s="7" t="s">
        <v>3305</v>
      </c>
      <c r="B2761" s="7" t="str">
        <f>VLOOKUP(LEFT(A2761,5),CA_Counties_TIGER2016!$D$2:$E$59,2,FALSE)</f>
        <v>Fresno</v>
      </c>
      <c r="C2761" s="7" t="s">
        <v>3272</v>
      </c>
      <c r="D2761" s="8">
        <v>0.29450133557187713</v>
      </c>
    </row>
    <row r="2762" spans="1:4" x14ac:dyDescent="0.3">
      <c r="A2762" s="5" t="s">
        <v>3306</v>
      </c>
      <c r="B2762" s="5" t="str">
        <f>VLOOKUP(LEFT(A2762,5),CA_Counties_TIGER2016!$D$2:$E$59,2,FALSE)</f>
        <v>Los Angeles</v>
      </c>
      <c r="C2762" s="5" t="s">
        <v>1423</v>
      </c>
      <c r="D2762" s="6">
        <v>0.27768249765510217</v>
      </c>
    </row>
    <row r="2763" spans="1:4" x14ac:dyDescent="0.3">
      <c r="A2763" s="7" t="s">
        <v>1339</v>
      </c>
      <c r="B2763" s="7" t="str">
        <f>VLOOKUP(LEFT(A2763,5),CA_Counties_TIGER2016!$D$2:$E$59,2,FALSE)</f>
        <v>Fresno</v>
      </c>
      <c r="C2763" s="7" t="s">
        <v>1495</v>
      </c>
      <c r="D2763" s="8">
        <v>0.10521649264496341</v>
      </c>
    </row>
    <row r="2764" spans="1:4" x14ac:dyDescent="0.3">
      <c r="A2764" s="5" t="s">
        <v>1340</v>
      </c>
      <c r="B2764" s="5" t="str">
        <f>VLOOKUP(LEFT(A2764,5),CA_Counties_TIGER2016!$D$2:$E$59,2,FALSE)</f>
        <v>Fresno</v>
      </c>
      <c r="C2764" s="5" t="s">
        <v>1495</v>
      </c>
      <c r="D2764" s="6">
        <v>0.10521649264496341</v>
      </c>
    </row>
    <row r="2765" spans="1:4" x14ac:dyDescent="0.3">
      <c r="A2765" s="7" t="s">
        <v>1341</v>
      </c>
      <c r="B2765" s="7" t="str">
        <f>VLOOKUP(LEFT(A2765,5),CA_Counties_TIGER2016!$D$2:$E$59,2,FALSE)</f>
        <v>Fresno</v>
      </c>
      <c r="C2765" s="7" t="s">
        <v>1495</v>
      </c>
      <c r="D2765" s="8">
        <v>0.10521649264496341</v>
      </c>
    </row>
    <row r="2766" spans="1:4" x14ac:dyDescent="0.3">
      <c r="A2766" s="5" t="s">
        <v>1342</v>
      </c>
      <c r="B2766" s="5" t="str">
        <f>VLOOKUP(LEFT(A2766,5),CA_Counties_TIGER2016!$D$2:$E$59,2,FALSE)</f>
        <v>Fresno</v>
      </c>
      <c r="C2766" s="5" t="s">
        <v>1495</v>
      </c>
      <c r="D2766" s="6">
        <v>0.10521649264496341</v>
      </c>
    </row>
    <row r="2767" spans="1:4" x14ac:dyDescent="0.3">
      <c r="A2767" s="7" t="s">
        <v>3307</v>
      </c>
      <c r="B2767" s="7" t="str">
        <f>VLOOKUP(LEFT(A2767,5),CA_Counties_TIGER2016!$D$2:$E$59,2,FALSE)</f>
        <v>Los Angeles</v>
      </c>
      <c r="C2767" s="7" t="s">
        <v>2055</v>
      </c>
      <c r="D2767" s="8">
        <v>0.12421127809845038</v>
      </c>
    </row>
    <row r="2768" spans="1:4" x14ac:dyDescent="0.3">
      <c r="A2768" s="5" t="s">
        <v>3308</v>
      </c>
      <c r="B2768" s="5" t="str">
        <f>VLOOKUP(LEFT(A2768,5),CA_Counties_TIGER2016!$D$2:$E$59,2,FALSE)</f>
        <v>Los Angeles</v>
      </c>
      <c r="C2768" s="5" t="s">
        <v>2055</v>
      </c>
      <c r="D2768" s="6">
        <v>0.12421127809845038</v>
      </c>
    </row>
    <row r="2769" spans="1:4" x14ac:dyDescent="0.3">
      <c r="A2769" s="7" t="s">
        <v>3309</v>
      </c>
      <c r="B2769" s="7" t="str">
        <f>VLOOKUP(LEFT(A2769,5),CA_Counties_TIGER2016!$D$2:$E$59,2,FALSE)</f>
        <v>San Bernardino</v>
      </c>
      <c r="C2769" s="7" t="s">
        <v>1448</v>
      </c>
      <c r="D2769" s="8">
        <v>0.12541819775139679</v>
      </c>
    </row>
    <row r="2770" spans="1:4" x14ac:dyDescent="0.3">
      <c r="A2770" s="5" t="s">
        <v>1343</v>
      </c>
      <c r="B2770" s="5" t="str">
        <f>VLOOKUP(LEFT(A2770,5),CA_Counties_TIGER2016!$D$2:$E$59,2,FALSE)</f>
        <v>Fresno</v>
      </c>
      <c r="C2770" s="5" t="s">
        <v>1495</v>
      </c>
      <c r="D2770" s="6">
        <v>0.10521649264496341</v>
      </c>
    </row>
    <row r="2771" spans="1:4" x14ac:dyDescent="0.3">
      <c r="A2771" s="7" t="s">
        <v>1344</v>
      </c>
      <c r="B2771" s="7" t="str">
        <f>VLOOKUP(LEFT(A2771,5),CA_Counties_TIGER2016!$D$2:$E$59,2,FALSE)</f>
        <v>Fresno</v>
      </c>
      <c r="C2771" s="7" t="s">
        <v>1495</v>
      </c>
      <c r="D2771" s="8">
        <v>0.10521649264496341</v>
      </c>
    </row>
    <row r="2772" spans="1:4" x14ac:dyDescent="0.3">
      <c r="A2772" s="5" t="s">
        <v>1345</v>
      </c>
      <c r="B2772" s="5" t="str">
        <f>VLOOKUP(LEFT(A2772,5),CA_Counties_TIGER2016!$D$2:$E$59,2,FALSE)</f>
        <v>Fresno</v>
      </c>
      <c r="C2772" s="5" t="s">
        <v>1495</v>
      </c>
      <c r="D2772" s="6">
        <v>0.10521649264496341</v>
      </c>
    </row>
    <row r="2773" spans="1:4" x14ac:dyDescent="0.3">
      <c r="A2773" s="7" t="s">
        <v>3310</v>
      </c>
      <c r="B2773" s="7" t="str">
        <f>VLOOKUP(LEFT(A2773,5),CA_Counties_TIGER2016!$D$2:$E$59,2,FALSE)</f>
        <v>San Luis Obispo</v>
      </c>
      <c r="C2773" s="7" t="s">
        <v>3311</v>
      </c>
      <c r="D2773" s="8">
        <v>0.23199586953300824</v>
      </c>
    </row>
    <row r="2774" spans="1:4" x14ac:dyDescent="0.3">
      <c r="A2774" s="5" t="s">
        <v>3312</v>
      </c>
      <c r="B2774" s="5" t="str">
        <f>VLOOKUP(LEFT(A2774,5),CA_Counties_TIGER2016!$D$2:$E$59,2,FALSE)</f>
        <v>San Francisco</v>
      </c>
      <c r="C2774" s="5" t="s">
        <v>1545</v>
      </c>
      <c r="D2774" s="6">
        <v>0.1920829907255345</v>
      </c>
    </row>
    <row r="2775" spans="1:4" x14ac:dyDescent="0.3">
      <c r="A2775" s="7" t="s">
        <v>1346</v>
      </c>
      <c r="B2775" s="7" t="str">
        <f>VLOOKUP(LEFT(A2775,5),CA_Counties_TIGER2016!$D$2:$E$59,2,FALSE)</f>
        <v>Fresno</v>
      </c>
      <c r="C2775" s="7" t="s">
        <v>1495</v>
      </c>
      <c r="D2775" s="8">
        <v>0.10521649264496341</v>
      </c>
    </row>
    <row r="2776" spans="1:4" x14ac:dyDescent="0.3">
      <c r="A2776" s="5" t="s">
        <v>1347</v>
      </c>
      <c r="B2776" s="5" t="str">
        <f>VLOOKUP(LEFT(A2776,5),CA_Counties_TIGER2016!$D$2:$E$59,2,FALSE)</f>
        <v>Fresno</v>
      </c>
      <c r="C2776" s="5" t="s">
        <v>1495</v>
      </c>
      <c r="D2776" s="6">
        <v>0.10521649264496341</v>
      </c>
    </row>
    <row r="2777" spans="1:4" x14ac:dyDescent="0.3">
      <c r="A2777" s="7" t="s">
        <v>1348</v>
      </c>
      <c r="B2777" s="7" t="str">
        <f>VLOOKUP(LEFT(A2777,5),CA_Counties_TIGER2016!$D$2:$E$59,2,FALSE)</f>
        <v>Fresno</v>
      </c>
      <c r="C2777" s="7" t="s">
        <v>1495</v>
      </c>
      <c r="D2777" s="8">
        <v>0.10521649264496341</v>
      </c>
    </row>
    <row r="2778" spans="1:4" x14ac:dyDescent="0.3">
      <c r="A2778" s="5" t="s">
        <v>1349</v>
      </c>
      <c r="B2778" s="5" t="str">
        <f>VLOOKUP(LEFT(A2778,5),CA_Counties_TIGER2016!$D$2:$E$59,2,FALSE)</f>
        <v>Fresno</v>
      </c>
      <c r="C2778" s="5" t="s">
        <v>1495</v>
      </c>
      <c r="D2778" s="6">
        <v>0.10521649264496341</v>
      </c>
    </row>
    <row r="2779" spans="1:4" x14ac:dyDescent="0.3">
      <c r="A2779" s="7" t="s">
        <v>1350</v>
      </c>
      <c r="B2779" s="7" t="str">
        <f>VLOOKUP(LEFT(A2779,5),CA_Counties_TIGER2016!$D$2:$E$59,2,FALSE)</f>
        <v>Fresno</v>
      </c>
      <c r="C2779" s="7" t="s">
        <v>1495</v>
      </c>
      <c r="D2779" s="8">
        <v>0.10521649264496341</v>
      </c>
    </row>
    <row r="2780" spans="1:4" x14ac:dyDescent="0.3">
      <c r="A2780" s="5" t="s">
        <v>3313</v>
      </c>
      <c r="B2780" s="5" t="str">
        <f>VLOOKUP(LEFT(A2780,5),CA_Counties_TIGER2016!$D$2:$E$59,2,FALSE)</f>
        <v>San Francisco</v>
      </c>
      <c r="C2780" s="5" t="s">
        <v>1545</v>
      </c>
      <c r="D2780" s="6">
        <v>0.1920829907255345</v>
      </c>
    </row>
    <row r="2781" spans="1:4" x14ac:dyDescent="0.3">
      <c r="A2781" s="7" t="s">
        <v>1351</v>
      </c>
      <c r="B2781" s="7" t="str">
        <f>VLOOKUP(LEFT(A2781,5),CA_Counties_TIGER2016!$D$2:$E$59,2,FALSE)</f>
        <v>Fresno</v>
      </c>
      <c r="C2781" s="7" t="s">
        <v>1495</v>
      </c>
      <c r="D2781" s="8">
        <v>0.10521649264496341</v>
      </c>
    </row>
    <row r="2782" spans="1:4" x14ac:dyDescent="0.3">
      <c r="A2782" s="5" t="s">
        <v>1352</v>
      </c>
      <c r="B2782" s="5" t="str">
        <f>VLOOKUP(LEFT(A2782,5),CA_Counties_TIGER2016!$D$2:$E$59,2,FALSE)</f>
        <v>Fresno</v>
      </c>
      <c r="C2782" s="5" t="s">
        <v>1495</v>
      </c>
      <c r="D2782" s="6">
        <v>0.10521649264496341</v>
      </c>
    </row>
    <row r="2783" spans="1:4" x14ac:dyDescent="0.3">
      <c r="A2783" s="7" t="s">
        <v>1353</v>
      </c>
      <c r="B2783" s="7" t="str">
        <f>VLOOKUP(LEFT(A2783,5),CA_Counties_TIGER2016!$D$2:$E$59,2,FALSE)</f>
        <v>Fresno</v>
      </c>
      <c r="C2783" s="7" t="s">
        <v>1495</v>
      </c>
      <c r="D2783" s="8">
        <v>0.10521649264496341</v>
      </c>
    </row>
    <row r="2784" spans="1:4" x14ac:dyDescent="0.3">
      <c r="A2784" s="5" t="s">
        <v>1354</v>
      </c>
      <c r="B2784" s="5" t="str">
        <f>VLOOKUP(LEFT(A2784,5),CA_Counties_TIGER2016!$D$2:$E$59,2,FALSE)</f>
        <v>Fresno</v>
      </c>
      <c r="C2784" s="5" t="s">
        <v>1495</v>
      </c>
      <c r="D2784" s="6">
        <v>0.10521649264496341</v>
      </c>
    </row>
    <row r="2785" spans="1:4" x14ac:dyDescent="0.3">
      <c r="A2785" s="7" t="s">
        <v>1355</v>
      </c>
      <c r="B2785" s="7" t="str">
        <f>VLOOKUP(LEFT(A2785,5),CA_Counties_TIGER2016!$D$2:$E$59,2,FALSE)</f>
        <v>Fresno</v>
      </c>
      <c r="C2785" s="7" t="s">
        <v>1495</v>
      </c>
      <c r="D2785" s="8">
        <v>0.10521649264496341</v>
      </c>
    </row>
    <row r="2786" spans="1:4" x14ac:dyDescent="0.3">
      <c r="A2786" s="5" t="s">
        <v>3314</v>
      </c>
      <c r="B2786" s="5" t="str">
        <f>VLOOKUP(LEFT(A2786,5),CA_Counties_TIGER2016!$D$2:$E$59,2,FALSE)</f>
        <v>Fresno</v>
      </c>
      <c r="C2786" s="5" t="s">
        <v>1495</v>
      </c>
      <c r="D2786" s="6">
        <v>0.10521649264496341</v>
      </c>
    </row>
    <row r="2787" spans="1:4" x14ac:dyDescent="0.3">
      <c r="A2787" s="7" t="s">
        <v>3315</v>
      </c>
      <c r="B2787" s="7" t="str">
        <f>VLOOKUP(LEFT(A2787,5),CA_Counties_TIGER2016!$D$2:$E$59,2,FALSE)</f>
        <v>Fresno</v>
      </c>
      <c r="C2787" s="7" t="s">
        <v>1495</v>
      </c>
      <c r="D2787" s="8">
        <v>0.10521649264496341</v>
      </c>
    </row>
    <row r="2788" spans="1:4" x14ac:dyDescent="0.3">
      <c r="A2788" s="5" t="s">
        <v>3316</v>
      </c>
      <c r="B2788" s="5" t="str">
        <f>VLOOKUP(LEFT(A2788,5),CA_Counties_TIGER2016!$D$2:$E$59,2,FALSE)</f>
        <v>Fresno</v>
      </c>
      <c r="C2788" s="5" t="s">
        <v>1495</v>
      </c>
      <c r="D2788" s="6">
        <v>0.10521649264496341</v>
      </c>
    </row>
    <row r="2789" spans="1:4" x14ac:dyDescent="0.3">
      <c r="A2789" s="7" t="s">
        <v>3317</v>
      </c>
      <c r="B2789" s="7" t="str">
        <f>VLOOKUP(LEFT(A2789,5),CA_Counties_TIGER2016!$D$2:$E$59,2,FALSE)</f>
        <v>San Francisco</v>
      </c>
      <c r="C2789" s="7" t="s">
        <v>1545</v>
      </c>
      <c r="D2789" s="8">
        <v>0.1920829907255345</v>
      </c>
    </row>
    <row r="2790" spans="1:4" x14ac:dyDescent="0.3">
      <c r="A2790" s="5" t="s">
        <v>1356</v>
      </c>
      <c r="B2790" s="5" t="str">
        <f>VLOOKUP(LEFT(A2790,5),CA_Counties_TIGER2016!$D$2:$E$59,2,FALSE)</f>
        <v>San Francisco</v>
      </c>
      <c r="C2790" s="5" t="s">
        <v>1545</v>
      </c>
      <c r="D2790" s="6">
        <v>0.1920829907255345</v>
      </c>
    </row>
    <row r="2791" spans="1:4" x14ac:dyDescent="0.3">
      <c r="A2791" s="7" t="s">
        <v>1357</v>
      </c>
      <c r="B2791" s="7" t="str">
        <f>VLOOKUP(LEFT(A2791,5),CA_Counties_TIGER2016!$D$2:$E$59,2,FALSE)</f>
        <v>San Francisco</v>
      </c>
      <c r="C2791" s="7" t="s">
        <v>1545</v>
      </c>
      <c r="D2791" s="8">
        <v>0.1920829907255345</v>
      </c>
    </row>
    <row r="2792" spans="1:4" x14ac:dyDescent="0.3">
      <c r="A2792" s="5" t="s">
        <v>3318</v>
      </c>
      <c r="B2792" s="5" t="str">
        <f>VLOOKUP(LEFT(A2792,5),CA_Counties_TIGER2016!$D$2:$E$59,2,FALSE)</f>
        <v>San Francisco</v>
      </c>
      <c r="C2792" s="5" t="s">
        <v>1545</v>
      </c>
      <c r="D2792" s="6">
        <v>0.1920829907255345</v>
      </c>
    </row>
    <row r="2793" spans="1:4" x14ac:dyDescent="0.3">
      <c r="A2793" s="7" t="s">
        <v>3319</v>
      </c>
      <c r="B2793" s="7" t="str">
        <f>VLOOKUP(LEFT(A2793,5),CA_Counties_TIGER2016!$D$2:$E$59,2,FALSE)</f>
        <v>San Francisco</v>
      </c>
      <c r="C2793" s="7" t="s">
        <v>1545</v>
      </c>
      <c r="D2793" s="8">
        <v>0.1920829907255345</v>
      </c>
    </row>
    <row r="2794" spans="1:4" x14ac:dyDescent="0.3">
      <c r="A2794" s="5" t="s">
        <v>3320</v>
      </c>
      <c r="B2794" s="5" t="str">
        <f>VLOOKUP(LEFT(A2794,5),CA_Counties_TIGER2016!$D$2:$E$59,2,FALSE)</f>
        <v>San Francisco</v>
      </c>
      <c r="C2794" s="5" t="s">
        <v>1545</v>
      </c>
      <c r="D2794" s="6">
        <v>0.1920829907255345</v>
      </c>
    </row>
    <row r="2795" spans="1:4" x14ac:dyDescent="0.3">
      <c r="A2795" s="7" t="s">
        <v>3321</v>
      </c>
      <c r="B2795" s="7" t="str">
        <f>VLOOKUP(LEFT(A2795,5),CA_Counties_TIGER2016!$D$2:$E$59,2,FALSE)</f>
        <v>San Francisco</v>
      </c>
      <c r="C2795" s="7" t="s">
        <v>1545</v>
      </c>
      <c r="D2795" s="8">
        <v>0.1920829907255345</v>
      </c>
    </row>
    <row r="2796" spans="1:4" x14ac:dyDescent="0.3">
      <c r="A2796" s="5" t="s">
        <v>3322</v>
      </c>
      <c r="B2796" s="5" t="str">
        <f>VLOOKUP(LEFT(A2796,5),CA_Counties_TIGER2016!$D$2:$E$59,2,FALSE)</f>
        <v>San Francisco</v>
      </c>
      <c r="C2796" s="5" t="s">
        <v>1545</v>
      </c>
      <c r="D2796" s="6">
        <v>0.1920829907255345</v>
      </c>
    </row>
    <row r="2797" spans="1:4" x14ac:dyDescent="0.3">
      <c r="A2797" s="7" t="s">
        <v>3323</v>
      </c>
      <c r="B2797" s="7" t="str">
        <f>VLOOKUP(LEFT(A2797,5),CA_Counties_TIGER2016!$D$2:$E$59,2,FALSE)</f>
        <v>San Francisco</v>
      </c>
      <c r="C2797" s="7" t="s">
        <v>1545</v>
      </c>
      <c r="D2797" s="8">
        <v>0.1920829907255345</v>
      </c>
    </row>
    <row r="2798" spans="1:4" x14ac:dyDescent="0.3">
      <c r="A2798" s="5" t="s">
        <v>3324</v>
      </c>
      <c r="B2798" s="5" t="str">
        <f>VLOOKUP(LEFT(A2798,5),CA_Counties_TIGER2016!$D$2:$E$59,2,FALSE)</f>
        <v>San Francisco</v>
      </c>
      <c r="C2798" s="5" t="s">
        <v>1545</v>
      </c>
      <c r="D2798" s="6">
        <v>0.1920829907255345</v>
      </c>
    </row>
    <row r="2799" spans="1:4" x14ac:dyDescent="0.3">
      <c r="A2799" s="7" t="s">
        <v>3325</v>
      </c>
      <c r="B2799" s="7" t="str">
        <f>VLOOKUP(LEFT(A2799,5),CA_Counties_TIGER2016!$D$2:$E$59,2,FALSE)</f>
        <v>Los Angeles</v>
      </c>
      <c r="C2799" s="7" t="s">
        <v>1423</v>
      </c>
      <c r="D2799" s="8">
        <v>0.27768249765510217</v>
      </c>
    </row>
    <row r="2800" spans="1:4" x14ac:dyDescent="0.3">
      <c r="A2800" s="5" t="s">
        <v>3326</v>
      </c>
      <c r="B2800" s="5" t="str">
        <f>VLOOKUP(LEFT(A2800,5),CA_Counties_TIGER2016!$D$2:$E$59,2,FALSE)</f>
        <v>Los Angeles</v>
      </c>
      <c r="C2800" s="5" t="s">
        <v>1973</v>
      </c>
      <c r="D2800" s="6">
        <v>0.1308736629853253</v>
      </c>
    </row>
    <row r="2801" spans="1:4" x14ac:dyDescent="0.3">
      <c r="A2801" s="7" t="s">
        <v>1358</v>
      </c>
      <c r="B2801" s="7" t="str">
        <f>VLOOKUP(LEFT(A2801,5),CA_Counties_TIGER2016!$D$2:$E$59,2,FALSE)</f>
        <v>Los Angeles</v>
      </c>
      <c r="C2801" s="7" t="s">
        <v>1423</v>
      </c>
      <c r="D2801" s="8">
        <v>0.27768249765510217</v>
      </c>
    </row>
    <row r="2802" spans="1:4" x14ac:dyDescent="0.3">
      <c r="A2802" s="5" t="s">
        <v>3327</v>
      </c>
      <c r="B2802" s="5" t="str">
        <f>VLOOKUP(LEFT(A2802,5),CA_Counties_TIGER2016!$D$2:$E$59,2,FALSE)</f>
        <v>San Francisco</v>
      </c>
      <c r="C2802" s="5" t="s">
        <v>1545</v>
      </c>
      <c r="D2802" s="6">
        <v>0.1920829907255345</v>
      </c>
    </row>
    <row r="2803" spans="1:4" x14ac:dyDescent="0.3">
      <c r="A2803" s="7" t="s">
        <v>3328</v>
      </c>
      <c r="B2803" s="7" t="str">
        <f>VLOOKUP(LEFT(A2803,5),CA_Counties_TIGER2016!$D$2:$E$59,2,FALSE)</f>
        <v>San Francisco</v>
      </c>
      <c r="C2803" s="7" t="s">
        <v>1545</v>
      </c>
      <c r="D2803" s="8">
        <v>0.1920829907255345</v>
      </c>
    </row>
    <row r="2804" spans="1:4" x14ac:dyDescent="0.3">
      <c r="A2804" s="5" t="s">
        <v>1359</v>
      </c>
      <c r="B2804" s="5" t="str">
        <f>VLOOKUP(LEFT(A2804,5),CA_Counties_TIGER2016!$D$2:$E$59,2,FALSE)</f>
        <v>San Francisco</v>
      </c>
      <c r="C2804" s="5" t="s">
        <v>1545</v>
      </c>
      <c r="D2804" s="6">
        <v>0.1920829907255345</v>
      </c>
    </row>
    <row r="2805" spans="1:4" x14ac:dyDescent="0.3">
      <c r="A2805" s="7" t="s">
        <v>1360</v>
      </c>
      <c r="B2805" s="7" t="str">
        <f>VLOOKUP(LEFT(A2805,5),CA_Counties_TIGER2016!$D$2:$E$59,2,FALSE)</f>
        <v>San Francisco</v>
      </c>
      <c r="C2805" s="7" t="s">
        <v>1545</v>
      </c>
      <c r="D2805" s="8">
        <v>0.1920829907255345</v>
      </c>
    </row>
    <row r="2806" spans="1:4" x14ac:dyDescent="0.3">
      <c r="A2806" s="5" t="s">
        <v>1361</v>
      </c>
      <c r="B2806" s="5" t="str">
        <f>VLOOKUP(LEFT(A2806,5),CA_Counties_TIGER2016!$D$2:$E$59,2,FALSE)</f>
        <v>San Francisco</v>
      </c>
      <c r="C2806" s="5" t="s">
        <v>1545</v>
      </c>
      <c r="D2806" s="6">
        <v>0.1920829907255345</v>
      </c>
    </row>
    <row r="2807" spans="1:4" x14ac:dyDescent="0.3">
      <c r="A2807" s="7" t="s">
        <v>1362</v>
      </c>
      <c r="B2807" s="7" t="str">
        <f>VLOOKUP(LEFT(A2807,5),CA_Counties_TIGER2016!$D$2:$E$59,2,FALSE)</f>
        <v>San Francisco</v>
      </c>
      <c r="C2807" s="7" t="s">
        <v>1545</v>
      </c>
      <c r="D2807" s="8">
        <v>0.1920829907255345</v>
      </c>
    </row>
    <row r="2808" spans="1:4" x14ac:dyDescent="0.3">
      <c r="A2808" s="5" t="s">
        <v>3329</v>
      </c>
      <c r="B2808" s="5" t="str">
        <f>VLOOKUP(LEFT(A2808,5),CA_Counties_TIGER2016!$D$2:$E$59,2,FALSE)</f>
        <v>San Francisco</v>
      </c>
      <c r="C2808" s="5" t="s">
        <v>1545</v>
      </c>
      <c r="D2808" s="6">
        <v>0.1920829907255345</v>
      </c>
    </row>
    <row r="2809" spans="1:4" x14ac:dyDescent="0.3">
      <c r="A2809" s="7" t="s">
        <v>3330</v>
      </c>
      <c r="B2809" s="7" t="str">
        <f>VLOOKUP(LEFT(A2809,5),CA_Counties_TIGER2016!$D$2:$E$59,2,FALSE)</f>
        <v>San Francisco</v>
      </c>
      <c r="C2809" s="7" t="s">
        <v>1545</v>
      </c>
      <c r="D2809" s="8">
        <v>0.1920829907255345</v>
      </c>
    </row>
    <row r="2810" spans="1:4" x14ac:dyDescent="0.3">
      <c r="A2810" s="5" t="s">
        <v>3331</v>
      </c>
      <c r="B2810" s="5" t="str">
        <f>VLOOKUP(LEFT(A2810,5),CA_Counties_TIGER2016!$D$2:$E$59,2,FALSE)</f>
        <v>Los Angeles</v>
      </c>
      <c r="C2810" s="5" t="s">
        <v>1973</v>
      </c>
      <c r="D2810" s="6">
        <v>0.1308736629853253</v>
      </c>
    </row>
    <row r="2811" spans="1:4" x14ac:dyDescent="0.3">
      <c r="A2811" s="7" t="s">
        <v>1363</v>
      </c>
      <c r="B2811" s="7" t="str">
        <f>VLOOKUP(LEFT(A2811,5),CA_Counties_TIGER2016!$D$2:$E$59,2,FALSE)</f>
        <v>Los Angeles</v>
      </c>
      <c r="C2811" s="7" t="s">
        <v>1423</v>
      </c>
      <c r="D2811" s="8">
        <v>0.27768249765510217</v>
      </c>
    </row>
    <row r="2812" spans="1:4" x14ac:dyDescent="0.3">
      <c r="A2812" s="5" t="s">
        <v>3332</v>
      </c>
      <c r="B2812" s="5" t="str">
        <f>VLOOKUP(LEFT(A2812,5),CA_Counties_TIGER2016!$D$2:$E$59,2,FALSE)</f>
        <v>Los Angeles</v>
      </c>
      <c r="C2812" s="5" t="s">
        <v>2046</v>
      </c>
      <c r="D2812" s="6">
        <v>0.30000000250139081</v>
      </c>
    </row>
    <row r="2813" spans="1:4" x14ac:dyDescent="0.3">
      <c r="A2813" s="7" t="s">
        <v>3333</v>
      </c>
      <c r="B2813" s="7" t="str">
        <f>VLOOKUP(LEFT(A2813,5),CA_Counties_TIGER2016!$D$2:$E$59,2,FALSE)</f>
        <v>Los Angeles</v>
      </c>
      <c r="C2813" s="7" t="s">
        <v>2046</v>
      </c>
      <c r="D2813" s="8">
        <v>0.30000000250139081</v>
      </c>
    </row>
    <row r="2814" spans="1:4" x14ac:dyDescent="0.3">
      <c r="A2814" s="5" t="s">
        <v>3334</v>
      </c>
      <c r="B2814" s="5" t="str">
        <f>VLOOKUP(LEFT(A2814,5),CA_Counties_TIGER2016!$D$2:$E$59,2,FALSE)</f>
        <v>Los Angeles</v>
      </c>
      <c r="C2814" s="5" t="s">
        <v>1423</v>
      </c>
      <c r="D2814" s="6">
        <v>0.27768249765510217</v>
      </c>
    </row>
    <row r="2815" spans="1:4" x14ac:dyDescent="0.3">
      <c r="A2815" s="7" t="s">
        <v>3335</v>
      </c>
      <c r="B2815" s="7" t="str">
        <f>VLOOKUP(LEFT(A2815,5),CA_Counties_TIGER2016!$D$2:$E$59,2,FALSE)</f>
        <v>Los Angeles</v>
      </c>
      <c r="C2815" s="7" t="s">
        <v>1480</v>
      </c>
      <c r="D2815" s="8">
        <v>0.12618342194971693</v>
      </c>
    </row>
    <row r="2816" spans="1:4" x14ac:dyDescent="0.3">
      <c r="A2816" s="5" t="s">
        <v>3336</v>
      </c>
      <c r="B2816" s="5" t="str">
        <f>VLOOKUP(LEFT(A2816,5),CA_Counties_TIGER2016!$D$2:$E$59,2,FALSE)</f>
        <v>Los Angeles</v>
      </c>
      <c r="C2816" s="5" t="s">
        <v>1480</v>
      </c>
      <c r="D2816" s="6">
        <v>0.12618342194971693</v>
      </c>
    </row>
    <row r="2817" spans="1:4" x14ac:dyDescent="0.3">
      <c r="A2817" s="7" t="s">
        <v>3337</v>
      </c>
      <c r="B2817" s="7" t="str">
        <f>VLOOKUP(LEFT(A2817,5),CA_Counties_TIGER2016!$D$2:$E$59,2,FALSE)</f>
        <v>Los Angeles</v>
      </c>
      <c r="C2817" s="7" t="s">
        <v>1480</v>
      </c>
      <c r="D2817" s="8">
        <v>0.12618342194971693</v>
      </c>
    </row>
    <row r="2818" spans="1:4" x14ac:dyDescent="0.3">
      <c r="A2818" s="5" t="s">
        <v>3338</v>
      </c>
      <c r="B2818" s="5" t="str">
        <f>VLOOKUP(LEFT(A2818,5),CA_Counties_TIGER2016!$D$2:$E$59,2,FALSE)</f>
        <v>Los Angeles</v>
      </c>
      <c r="C2818" s="5" t="s">
        <v>1480</v>
      </c>
      <c r="D2818" s="6">
        <v>0.12618342194971693</v>
      </c>
    </row>
    <row r="2819" spans="1:4" x14ac:dyDescent="0.3">
      <c r="A2819" s="7" t="s">
        <v>3339</v>
      </c>
      <c r="B2819" s="7" t="str">
        <f>VLOOKUP(LEFT(A2819,5),CA_Counties_TIGER2016!$D$2:$E$59,2,FALSE)</f>
        <v>Los Angeles</v>
      </c>
      <c r="C2819" s="7" t="s">
        <v>1480</v>
      </c>
      <c r="D2819" s="8">
        <v>0.12618342194971693</v>
      </c>
    </row>
    <row r="2820" spans="1:4" x14ac:dyDescent="0.3">
      <c r="A2820" s="5" t="s">
        <v>3340</v>
      </c>
      <c r="B2820" s="5" t="str">
        <f>VLOOKUP(LEFT(A2820,5),CA_Counties_TIGER2016!$D$2:$E$59,2,FALSE)</f>
        <v>Los Angeles</v>
      </c>
      <c r="C2820" s="5" t="s">
        <v>1480</v>
      </c>
      <c r="D2820" s="6">
        <v>0.12618342194971693</v>
      </c>
    </row>
    <row r="2821" spans="1:4" x14ac:dyDescent="0.3">
      <c r="A2821" s="7" t="s">
        <v>1366</v>
      </c>
      <c r="B2821" s="7" t="str">
        <f>VLOOKUP(LEFT(A2821,5),CA_Counties_TIGER2016!$D$2:$E$59,2,FALSE)</f>
        <v>Lake</v>
      </c>
      <c r="C2821" s="7" t="s">
        <v>3060</v>
      </c>
      <c r="D2821" s="8">
        <v>0.16456749013665867</v>
      </c>
    </row>
    <row r="2822" spans="1:4" x14ac:dyDescent="0.3">
      <c r="A2822" s="5" t="s">
        <v>1367</v>
      </c>
      <c r="B2822" s="5" t="str">
        <f>VLOOKUP(LEFT(A2822,5),CA_Counties_TIGER2016!$D$2:$E$59,2,FALSE)</f>
        <v>Lake</v>
      </c>
      <c r="C2822" s="5" t="s">
        <v>1960</v>
      </c>
      <c r="D2822" s="6">
        <v>0.10074338259081078</v>
      </c>
    </row>
    <row r="2823" spans="1:4" x14ac:dyDescent="0.3">
      <c r="A2823" s="7" t="s">
        <v>1368</v>
      </c>
      <c r="B2823" s="7" t="str">
        <f>VLOOKUP(LEFT(A2823,5),CA_Counties_TIGER2016!$D$2:$E$59,2,FALSE)</f>
        <v>Los Angeles</v>
      </c>
      <c r="C2823" s="7" t="s">
        <v>1423</v>
      </c>
      <c r="D2823" s="8">
        <v>0.27768249765510217</v>
      </c>
    </row>
    <row r="2824" spans="1:4" x14ac:dyDescent="0.3">
      <c r="A2824" s="5" t="s">
        <v>3341</v>
      </c>
      <c r="B2824" s="5" t="str">
        <f>VLOOKUP(LEFT(A2824,5),CA_Counties_TIGER2016!$D$2:$E$59,2,FALSE)</f>
        <v>Los Angeles</v>
      </c>
      <c r="C2824" s="5" t="s">
        <v>1423</v>
      </c>
      <c r="D2824" s="6">
        <v>0.27768249765510217</v>
      </c>
    </row>
    <row r="2825" spans="1:4" x14ac:dyDescent="0.3">
      <c r="A2825" s="7" t="s">
        <v>3342</v>
      </c>
      <c r="B2825" s="7" t="str">
        <f>VLOOKUP(LEFT(A2825,5),CA_Counties_TIGER2016!$D$2:$E$59,2,FALSE)</f>
        <v>Los Angeles</v>
      </c>
      <c r="C2825" s="7" t="s">
        <v>1423</v>
      </c>
      <c r="D2825" s="8">
        <v>0.27768249765510217</v>
      </c>
    </row>
    <row r="2826" spans="1:4" x14ac:dyDescent="0.3">
      <c r="A2826" s="5" t="s">
        <v>1369</v>
      </c>
      <c r="B2826" s="5" t="str">
        <f>VLOOKUP(LEFT(A2826,5),CA_Counties_TIGER2016!$D$2:$E$59,2,FALSE)</f>
        <v>Los Angeles</v>
      </c>
      <c r="C2826" s="5" t="s">
        <v>1423</v>
      </c>
      <c r="D2826" s="6">
        <v>0.27768249765510217</v>
      </c>
    </row>
    <row r="2827" spans="1:4" x14ac:dyDescent="0.3">
      <c r="A2827" s="7" t="s">
        <v>3343</v>
      </c>
      <c r="B2827" s="7" t="str">
        <f>VLOOKUP(LEFT(A2827,5),CA_Counties_TIGER2016!$D$2:$E$59,2,FALSE)</f>
        <v>Los Angeles</v>
      </c>
      <c r="C2827" s="7" t="s">
        <v>1423</v>
      </c>
      <c r="D2827" s="8">
        <v>0.27768249765510217</v>
      </c>
    </row>
    <row r="2828" spans="1:4" x14ac:dyDescent="0.3">
      <c r="A2828" s="5" t="s">
        <v>3344</v>
      </c>
      <c r="B2828" s="5" t="str">
        <f>VLOOKUP(LEFT(A2828,5),CA_Counties_TIGER2016!$D$2:$E$59,2,FALSE)</f>
        <v>Los Angeles</v>
      </c>
      <c r="C2828" s="5" t="s">
        <v>1423</v>
      </c>
      <c r="D2828" s="6">
        <v>0.27768249765510217</v>
      </c>
    </row>
    <row r="2829" spans="1:4" x14ac:dyDescent="0.3">
      <c r="A2829" s="7" t="s">
        <v>1370</v>
      </c>
      <c r="B2829" s="7" t="str">
        <f>VLOOKUP(LEFT(A2829,5),CA_Counties_TIGER2016!$D$2:$E$59,2,FALSE)</f>
        <v>Los Angeles</v>
      </c>
      <c r="C2829" s="7" t="s">
        <v>1423</v>
      </c>
      <c r="D2829" s="8">
        <v>0.27768249765510217</v>
      </c>
    </row>
    <row r="2830" spans="1:4" x14ac:dyDescent="0.3">
      <c r="A2830" s="5" t="s">
        <v>1371</v>
      </c>
      <c r="B2830" s="5" t="str">
        <f>VLOOKUP(LEFT(A2830,5),CA_Counties_TIGER2016!$D$2:$E$59,2,FALSE)</f>
        <v>Los Angeles</v>
      </c>
      <c r="C2830" s="5" t="s">
        <v>1423</v>
      </c>
      <c r="D2830" s="6">
        <v>0.27768249765510217</v>
      </c>
    </row>
    <row r="2831" spans="1:4" x14ac:dyDescent="0.3">
      <c r="A2831" s="7" t="s">
        <v>1372</v>
      </c>
      <c r="B2831" s="7" t="str">
        <f>VLOOKUP(LEFT(A2831,5),CA_Counties_TIGER2016!$D$2:$E$59,2,FALSE)</f>
        <v>Los Angeles</v>
      </c>
      <c r="C2831" s="7" t="s">
        <v>1423</v>
      </c>
      <c r="D2831" s="8">
        <v>0.27768249765510217</v>
      </c>
    </row>
    <row r="2832" spans="1:4" x14ac:dyDescent="0.3">
      <c r="A2832" s="5" t="s">
        <v>1373</v>
      </c>
      <c r="B2832" s="5" t="str">
        <f>VLOOKUP(LEFT(A2832,5),CA_Counties_TIGER2016!$D$2:$E$59,2,FALSE)</f>
        <v>Los Angeles</v>
      </c>
      <c r="C2832" s="5" t="s">
        <v>1423</v>
      </c>
      <c r="D2832" s="6">
        <v>0.27768249765510217</v>
      </c>
    </row>
    <row r="2833" spans="1:4" x14ac:dyDescent="0.3">
      <c r="A2833" s="7" t="s">
        <v>1374</v>
      </c>
      <c r="B2833" s="7" t="str">
        <f>VLOOKUP(LEFT(A2833,5),CA_Counties_TIGER2016!$D$2:$E$59,2,FALSE)</f>
        <v>Los Angeles</v>
      </c>
      <c r="C2833" s="7" t="s">
        <v>1423</v>
      </c>
      <c r="D2833" s="8">
        <v>0.27768249765510217</v>
      </c>
    </row>
    <row r="2834" spans="1:4" x14ac:dyDescent="0.3">
      <c r="A2834" s="5" t="s">
        <v>1375</v>
      </c>
      <c r="B2834" s="5" t="str">
        <f>VLOOKUP(LEFT(A2834,5),CA_Counties_TIGER2016!$D$2:$E$59,2,FALSE)</f>
        <v>Los Angeles</v>
      </c>
      <c r="C2834" s="5" t="s">
        <v>1423</v>
      </c>
      <c r="D2834" s="6">
        <v>0.27768249765510217</v>
      </c>
    </row>
    <row r="2835" spans="1:4" x14ac:dyDescent="0.3">
      <c r="A2835" s="7" t="s">
        <v>1376</v>
      </c>
      <c r="B2835" s="7" t="str">
        <f>VLOOKUP(LEFT(A2835,5),CA_Counties_TIGER2016!$D$2:$E$59,2,FALSE)</f>
        <v>Los Angeles</v>
      </c>
      <c r="C2835" s="7" t="s">
        <v>1423</v>
      </c>
      <c r="D2835" s="8">
        <v>0.27768249765510217</v>
      </c>
    </row>
    <row r="2836" spans="1:4" x14ac:dyDescent="0.3">
      <c r="A2836" s="5" t="s">
        <v>1377</v>
      </c>
      <c r="B2836" s="5" t="str">
        <f>VLOOKUP(LEFT(A2836,5),CA_Counties_TIGER2016!$D$2:$E$59,2,FALSE)</f>
        <v>Los Angeles</v>
      </c>
      <c r="C2836" s="5" t="s">
        <v>1423</v>
      </c>
      <c r="D2836" s="6">
        <v>0.27768249765510217</v>
      </c>
    </row>
    <row r="2837" spans="1:4" x14ac:dyDescent="0.3">
      <c r="A2837" s="7" t="s">
        <v>1378</v>
      </c>
      <c r="B2837" s="7" t="str">
        <f>VLOOKUP(LEFT(A2837,5),CA_Counties_TIGER2016!$D$2:$E$59,2,FALSE)</f>
        <v>Los Angeles</v>
      </c>
      <c r="C2837" s="7" t="s">
        <v>1423</v>
      </c>
      <c r="D2837" s="8">
        <v>0.27768249765510217</v>
      </c>
    </row>
    <row r="2838" spans="1:4" x14ac:dyDescent="0.3">
      <c r="A2838" s="5" t="s">
        <v>1379</v>
      </c>
      <c r="B2838" s="5" t="str">
        <f>VLOOKUP(LEFT(A2838,5),CA_Counties_TIGER2016!$D$2:$E$59,2,FALSE)</f>
        <v>Los Angeles</v>
      </c>
      <c r="C2838" s="5" t="s">
        <v>1423</v>
      </c>
      <c r="D2838" s="6">
        <v>0.27768249765510217</v>
      </c>
    </row>
    <row r="2839" spans="1:4" x14ac:dyDescent="0.3">
      <c r="A2839" s="7" t="s">
        <v>1380</v>
      </c>
      <c r="B2839" s="7" t="str">
        <f>VLOOKUP(LEFT(A2839,5),CA_Counties_TIGER2016!$D$2:$E$59,2,FALSE)</f>
        <v>Los Angeles</v>
      </c>
      <c r="C2839" s="7" t="s">
        <v>1423</v>
      </c>
      <c r="D2839" s="8">
        <v>0.27768249765510217</v>
      </c>
    </row>
    <row r="2840" spans="1:4" x14ac:dyDescent="0.3">
      <c r="A2840" s="5" t="s">
        <v>1381</v>
      </c>
      <c r="B2840" s="5" t="str">
        <f>VLOOKUP(LEFT(A2840,5),CA_Counties_TIGER2016!$D$2:$E$59,2,FALSE)</f>
        <v>Los Angeles</v>
      </c>
      <c r="C2840" s="5" t="s">
        <v>1423</v>
      </c>
      <c r="D2840" s="6">
        <v>0.27768249765510217</v>
      </c>
    </row>
    <row r="2841" spans="1:4" x14ac:dyDescent="0.3">
      <c r="A2841" s="7" t="s">
        <v>1382</v>
      </c>
      <c r="B2841" s="7" t="str">
        <f>VLOOKUP(LEFT(A2841,5),CA_Counties_TIGER2016!$D$2:$E$59,2,FALSE)</f>
        <v>Los Angeles</v>
      </c>
      <c r="C2841" s="7" t="s">
        <v>1423</v>
      </c>
      <c r="D2841" s="8">
        <v>0.27768249765510217</v>
      </c>
    </row>
    <row r="2842" spans="1:4" x14ac:dyDescent="0.3">
      <c r="A2842" s="5" t="s">
        <v>1383</v>
      </c>
      <c r="B2842" s="5" t="str">
        <f>VLOOKUP(LEFT(A2842,5),CA_Counties_TIGER2016!$D$2:$E$59,2,FALSE)</f>
        <v>Los Angeles</v>
      </c>
      <c r="C2842" s="5" t="s">
        <v>1423</v>
      </c>
      <c r="D2842" s="6">
        <v>0.27768249765510217</v>
      </c>
    </row>
    <row r="2843" spans="1:4" x14ac:dyDescent="0.3">
      <c r="A2843" s="7" t="s">
        <v>1384</v>
      </c>
      <c r="B2843" s="7" t="str">
        <f>VLOOKUP(LEFT(A2843,5),CA_Counties_TIGER2016!$D$2:$E$59,2,FALSE)</f>
        <v>Los Angeles</v>
      </c>
      <c r="C2843" s="7" t="s">
        <v>1423</v>
      </c>
      <c r="D2843" s="8">
        <v>0.27768249765510217</v>
      </c>
    </row>
    <row r="2844" spans="1:4" x14ac:dyDescent="0.3">
      <c r="A2844" s="5" t="s">
        <v>1385</v>
      </c>
      <c r="B2844" s="5" t="str">
        <f>VLOOKUP(LEFT(A2844,5),CA_Counties_TIGER2016!$D$2:$E$59,2,FALSE)</f>
        <v>Los Angeles</v>
      </c>
      <c r="C2844" s="5" t="s">
        <v>1423</v>
      </c>
      <c r="D2844" s="6">
        <v>0.27768249765510217</v>
      </c>
    </row>
    <row r="2845" spans="1:4" x14ac:dyDescent="0.3">
      <c r="A2845" s="7" t="s">
        <v>1386</v>
      </c>
      <c r="B2845" s="7" t="str">
        <f>VLOOKUP(LEFT(A2845,5),CA_Counties_TIGER2016!$D$2:$E$59,2,FALSE)</f>
        <v>Los Angeles</v>
      </c>
      <c r="C2845" s="7" t="s">
        <v>1423</v>
      </c>
      <c r="D2845" s="8">
        <v>0.27768249765510217</v>
      </c>
    </row>
    <row r="2846" spans="1:4" x14ac:dyDescent="0.3">
      <c r="A2846" s="5" t="s">
        <v>1387</v>
      </c>
      <c r="B2846" s="5" t="str">
        <f>VLOOKUP(LEFT(A2846,5),CA_Counties_TIGER2016!$D$2:$E$59,2,FALSE)</f>
        <v>Los Angeles</v>
      </c>
      <c r="C2846" s="5" t="s">
        <v>1423</v>
      </c>
      <c r="D2846" s="6">
        <v>0.27768249765510217</v>
      </c>
    </row>
    <row r="2847" spans="1:4" x14ac:dyDescent="0.3">
      <c r="A2847" s="7" t="s">
        <v>1388</v>
      </c>
      <c r="B2847" s="7" t="str">
        <f>VLOOKUP(LEFT(A2847,5),CA_Counties_TIGER2016!$D$2:$E$59,2,FALSE)</f>
        <v>Los Angeles</v>
      </c>
      <c r="C2847" s="7" t="s">
        <v>1423</v>
      </c>
      <c r="D2847" s="8">
        <v>0.27768249765510217</v>
      </c>
    </row>
    <row r="2848" spans="1:4" x14ac:dyDescent="0.3">
      <c r="A2848" s="5" t="s">
        <v>3345</v>
      </c>
      <c r="B2848" s="5" t="str">
        <f>VLOOKUP(LEFT(A2848,5),CA_Counties_TIGER2016!$D$2:$E$59,2,FALSE)</f>
        <v>Los Angeles</v>
      </c>
      <c r="C2848" s="5" t="s">
        <v>1423</v>
      </c>
      <c r="D2848" s="6">
        <v>0.27768249765510217</v>
      </c>
    </row>
  </sheetData>
  <pageMargins left="0.7" right="0.7" top="0.75" bottom="0.75" header="0.3" footer="0.3"/>
  <ignoredErrors>
    <ignoredError sqref="A2:A284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853EF-A991-4DE1-A4B1-1DAA897154C5}">
  <dimension ref="A1:F2848"/>
  <sheetViews>
    <sheetView workbookViewId="0">
      <selection activeCell="B2" sqref="B2"/>
    </sheetView>
  </sheetViews>
  <sheetFormatPr defaultRowHeight="14.4" x14ac:dyDescent="0.3"/>
  <cols>
    <col min="1" max="1" width="13.6640625" bestFit="1" customWidth="1"/>
    <col min="2" max="2" width="13.6640625" customWidth="1"/>
    <col min="3" max="3" width="10.21875" bestFit="1" customWidth="1"/>
    <col min="4" max="4" width="29.77734375" bestFit="1" customWidth="1"/>
    <col min="5" max="5" width="11.33203125" bestFit="1" customWidth="1"/>
  </cols>
  <sheetData>
    <row r="1" spans="1:6" x14ac:dyDescent="0.3">
      <c r="A1" s="3" t="s">
        <v>0</v>
      </c>
      <c r="B1" s="3" t="s">
        <v>5474</v>
      </c>
      <c r="C1" s="3" t="s">
        <v>3346</v>
      </c>
      <c r="D1" s="3" t="s">
        <v>3347</v>
      </c>
      <c r="E1" s="3" t="s">
        <v>3348</v>
      </c>
    </row>
    <row r="2" spans="1:6" x14ac:dyDescent="0.3">
      <c r="A2" s="5" t="s">
        <v>22</v>
      </c>
      <c r="B2" s="5" t="str">
        <f>VLOOKUP(LEFT(A2,5),CA_Counties_TIGER2016!$D$2:$E$59,2,FALSE)</f>
        <v>Los Angeles</v>
      </c>
      <c r="C2" s="5">
        <v>33</v>
      </c>
      <c r="D2" s="5" t="s">
        <v>3349</v>
      </c>
      <c r="E2" s="6">
        <v>0.29957914789841084</v>
      </c>
      <c r="F2" s="2"/>
    </row>
    <row r="3" spans="1:6" x14ac:dyDescent="0.3">
      <c r="A3" s="7" t="s">
        <v>24</v>
      </c>
      <c r="B3" s="7" t="str">
        <f>VLOOKUP(LEFT(A3,5),CA_Counties_TIGER2016!$D$2:$E$59,2,FALSE)</f>
        <v>Los Angeles</v>
      </c>
      <c r="C3" s="7">
        <v>33</v>
      </c>
      <c r="D3" s="7" t="s">
        <v>3349</v>
      </c>
      <c r="E3" s="8">
        <v>0.27702323660110922</v>
      </c>
    </row>
    <row r="4" spans="1:6" x14ac:dyDescent="0.3">
      <c r="A4" s="5" t="s">
        <v>1430</v>
      </c>
      <c r="B4" s="5" t="str">
        <f>VLOOKUP(LEFT(A4,5),CA_Counties_TIGER2016!$D$2:$E$59,2,FALSE)</f>
        <v>San Diego</v>
      </c>
      <c r="C4" s="5">
        <v>148</v>
      </c>
      <c r="D4" s="5" t="s">
        <v>3350</v>
      </c>
      <c r="E4" s="6">
        <v>0.40311173358432478</v>
      </c>
    </row>
    <row r="5" spans="1:6" x14ac:dyDescent="0.3">
      <c r="A5" s="7" t="s">
        <v>3351</v>
      </c>
      <c r="B5" s="7" t="str">
        <f>VLOOKUP(LEFT(A5,5),CA_Counties_TIGER2016!$D$2:$E$59,2,FALSE)</f>
        <v>Los Angeles</v>
      </c>
      <c r="C5" s="7">
        <v>149</v>
      </c>
      <c r="D5" s="7" t="s">
        <v>3352</v>
      </c>
      <c r="E5" s="8">
        <v>0.19003185598097802</v>
      </c>
    </row>
    <row r="6" spans="1:6" x14ac:dyDescent="0.3">
      <c r="A6" s="5" t="s">
        <v>3353</v>
      </c>
      <c r="B6" s="5" t="str">
        <f>VLOOKUP(LEFT(A6,5),CA_Counties_TIGER2016!$D$2:$E$59,2,FALSE)</f>
        <v>Shasta</v>
      </c>
      <c r="C6" s="5">
        <v>117</v>
      </c>
      <c r="D6" s="5" t="s">
        <v>3354</v>
      </c>
      <c r="E6" s="6">
        <v>0.18529588045189882</v>
      </c>
    </row>
    <row r="7" spans="1:6" x14ac:dyDescent="0.3">
      <c r="A7" s="7" t="s">
        <v>3355</v>
      </c>
      <c r="B7" s="7" t="str">
        <f>VLOOKUP(LEFT(A7,5),CA_Counties_TIGER2016!$D$2:$E$59,2,FALSE)</f>
        <v>Shasta</v>
      </c>
      <c r="C7" s="7">
        <v>78</v>
      </c>
      <c r="D7" s="7" t="s">
        <v>3356</v>
      </c>
      <c r="E7" s="8">
        <v>0.18649162038328704</v>
      </c>
    </row>
    <row r="8" spans="1:6" x14ac:dyDescent="0.3">
      <c r="A8" s="5" t="s">
        <v>3357</v>
      </c>
      <c r="B8" s="5" t="str">
        <f>VLOOKUP(LEFT(A8,5),CA_Counties_TIGER2016!$D$2:$E$59,2,FALSE)</f>
        <v>Riverside</v>
      </c>
      <c r="C8" s="5">
        <v>148</v>
      </c>
      <c r="D8" s="5" t="s">
        <v>3350</v>
      </c>
      <c r="E8" s="6">
        <v>0.30351576149516818</v>
      </c>
    </row>
    <row r="9" spans="1:6" x14ac:dyDescent="0.3">
      <c r="A9" s="7" t="s">
        <v>1443</v>
      </c>
      <c r="B9" s="7" t="str">
        <f>VLOOKUP(LEFT(A9,5),CA_Counties_TIGER2016!$D$2:$E$59,2,FALSE)</f>
        <v>Siskiyou</v>
      </c>
      <c r="C9" s="7">
        <v>117</v>
      </c>
      <c r="D9" s="7" t="s">
        <v>3354</v>
      </c>
      <c r="E9" s="8">
        <v>0.17945833230440539</v>
      </c>
    </row>
    <row r="10" spans="1:6" x14ac:dyDescent="0.3">
      <c r="A10" s="5" t="s">
        <v>3358</v>
      </c>
      <c r="B10" s="5" t="str">
        <f>VLOOKUP(LEFT(A10,5),CA_Counties_TIGER2016!$D$2:$E$59,2,FALSE)</f>
        <v>Los Angeles</v>
      </c>
      <c r="C10" s="5">
        <v>149</v>
      </c>
      <c r="D10" s="5" t="s">
        <v>3352</v>
      </c>
      <c r="E10" s="6">
        <v>0.22386665947701997</v>
      </c>
    </row>
    <row r="11" spans="1:6" x14ac:dyDescent="0.3">
      <c r="A11" s="7" t="s">
        <v>3359</v>
      </c>
      <c r="B11" s="7" t="str">
        <f>VLOOKUP(LEFT(A11,5),CA_Counties_TIGER2016!$D$2:$E$59,2,FALSE)</f>
        <v>San Bernardino</v>
      </c>
      <c r="C11" s="7">
        <v>148</v>
      </c>
      <c r="D11" s="7" t="s">
        <v>3350</v>
      </c>
      <c r="E11" s="8">
        <v>0.18983287723682021</v>
      </c>
    </row>
    <row r="12" spans="1:6" x14ac:dyDescent="0.3">
      <c r="A12" s="5" t="s">
        <v>3360</v>
      </c>
      <c r="B12" s="5" t="str">
        <f>VLOOKUP(LEFT(A12,5),CA_Counties_TIGER2016!$D$2:$E$59,2,FALSE)</f>
        <v>San Bernardino</v>
      </c>
      <c r="C12" s="5">
        <v>149</v>
      </c>
      <c r="D12" s="5" t="s">
        <v>3352</v>
      </c>
      <c r="E12" s="6">
        <v>0.20809595808937306</v>
      </c>
    </row>
    <row r="13" spans="1:6" x14ac:dyDescent="0.3">
      <c r="A13" s="7" t="s">
        <v>1447</v>
      </c>
      <c r="B13" s="7" t="str">
        <f>VLOOKUP(LEFT(A13,5),CA_Counties_TIGER2016!$D$2:$E$59,2,FALSE)</f>
        <v>San Bernardino</v>
      </c>
      <c r="C13" s="7">
        <v>149</v>
      </c>
      <c r="D13" s="7" t="s">
        <v>3352</v>
      </c>
      <c r="E13" s="8">
        <v>0.32401372846153154</v>
      </c>
    </row>
    <row r="14" spans="1:6" x14ac:dyDescent="0.3">
      <c r="A14" s="5" t="s">
        <v>3361</v>
      </c>
      <c r="B14" s="5" t="str">
        <f>VLOOKUP(LEFT(A14,5),CA_Counties_TIGER2016!$D$2:$E$59,2,FALSE)</f>
        <v>San Bernardino</v>
      </c>
      <c r="C14" s="5">
        <v>149</v>
      </c>
      <c r="D14" s="5" t="s">
        <v>3352</v>
      </c>
      <c r="E14" s="6">
        <v>0.20809595808937306</v>
      </c>
    </row>
    <row r="15" spans="1:6" x14ac:dyDescent="0.3">
      <c r="A15" s="7" t="s">
        <v>3362</v>
      </c>
      <c r="B15" s="7" t="str">
        <f>VLOOKUP(LEFT(A15,5),CA_Counties_TIGER2016!$D$2:$E$59,2,FALSE)</f>
        <v>Shasta</v>
      </c>
      <c r="C15" s="7">
        <v>117</v>
      </c>
      <c r="D15" s="7" t="s">
        <v>3354</v>
      </c>
      <c r="E15" s="8">
        <v>0.18643893913459117</v>
      </c>
    </row>
    <row r="16" spans="1:6" x14ac:dyDescent="0.3">
      <c r="A16" s="5" t="s">
        <v>1449</v>
      </c>
      <c r="B16" s="5" t="str">
        <f>VLOOKUP(LEFT(A16,5),CA_Counties_TIGER2016!$D$2:$E$59,2,FALSE)</f>
        <v>Mendocino</v>
      </c>
      <c r="C16" s="5">
        <v>117</v>
      </c>
      <c r="D16" s="5" t="s">
        <v>3354</v>
      </c>
      <c r="E16" s="6">
        <v>0.27902407298661919</v>
      </c>
    </row>
    <row r="17" spans="1:5" x14ac:dyDescent="0.3">
      <c r="A17" s="7" t="s">
        <v>30</v>
      </c>
      <c r="B17" s="7" t="str">
        <f>VLOOKUP(LEFT(A17,5),CA_Counties_TIGER2016!$D$2:$E$59,2,FALSE)</f>
        <v>Mendocino</v>
      </c>
      <c r="C17" s="7">
        <v>116</v>
      </c>
      <c r="D17" s="7" t="s">
        <v>3363</v>
      </c>
      <c r="E17" s="8">
        <v>0.20504748506010478</v>
      </c>
    </row>
    <row r="18" spans="1:5" x14ac:dyDescent="0.3">
      <c r="A18" s="5" t="s">
        <v>1451</v>
      </c>
      <c r="B18" s="5" t="str">
        <f>VLOOKUP(LEFT(A18,5),CA_Counties_TIGER2016!$D$2:$E$59,2,FALSE)</f>
        <v>Mendocino</v>
      </c>
      <c r="C18" s="5">
        <v>175</v>
      </c>
      <c r="D18" s="5" t="s">
        <v>3364</v>
      </c>
      <c r="E18" s="6">
        <v>0.32235106383099754</v>
      </c>
    </row>
    <row r="19" spans="1:5" x14ac:dyDescent="0.3">
      <c r="A19" s="7" t="s">
        <v>3365</v>
      </c>
      <c r="B19" s="7" t="str">
        <f>VLOOKUP(LEFT(A19,5),CA_Counties_TIGER2016!$D$2:$E$59,2,FALSE)</f>
        <v>Mendocino</v>
      </c>
      <c r="C19" s="7">
        <v>97</v>
      </c>
      <c r="D19" s="7" t="s">
        <v>3366</v>
      </c>
      <c r="E19" s="8">
        <v>0.26944287901753694</v>
      </c>
    </row>
    <row r="20" spans="1:5" x14ac:dyDescent="0.3">
      <c r="A20" s="5" t="s">
        <v>3367</v>
      </c>
      <c r="B20" s="5" t="str">
        <f>VLOOKUP(LEFT(A20,5),CA_Counties_TIGER2016!$D$2:$E$59,2,FALSE)</f>
        <v>Mendocino</v>
      </c>
      <c r="C20" s="5">
        <v>117</v>
      </c>
      <c r="D20" s="5" t="s">
        <v>3354</v>
      </c>
      <c r="E20" s="6">
        <v>0.23476119506384316</v>
      </c>
    </row>
    <row r="21" spans="1:5" x14ac:dyDescent="0.3">
      <c r="A21" s="7" t="s">
        <v>33</v>
      </c>
      <c r="B21" s="7" t="str">
        <f>VLOOKUP(LEFT(A21,5),CA_Counties_TIGER2016!$D$2:$E$59,2,FALSE)</f>
        <v>Mendocino</v>
      </c>
      <c r="C21" s="7">
        <v>173</v>
      </c>
      <c r="D21" s="7" t="s">
        <v>3368</v>
      </c>
      <c r="E21" s="8">
        <v>0.27347413495945555</v>
      </c>
    </row>
    <row r="22" spans="1:5" x14ac:dyDescent="0.3">
      <c r="A22" s="5" t="s">
        <v>34</v>
      </c>
      <c r="B22" s="5" t="str">
        <f>VLOOKUP(LEFT(A22,5),CA_Counties_TIGER2016!$D$2:$E$59,2,FALSE)</f>
        <v>Los Angeles</v>
      </c>
      <c r="C22" s="5">
        <v>148</v>
      </c>
      <c r="D22" s="5" t="s">
        <v>3350</v>
      </c>
      <c r="E22" s="6">
        <v>0.48562259685815906</v>
      </c>
    </row>
    <row r="23" spans="1:5" x14ac:dyDescent="0.3">
      <c r="A23" s="7" t="s">
        <v>36</v>
      </c>
      <c r="B23" s="7" t="str">
        <f>VLOOKUP(LEFT(A23,5),CA_Counties_TIGER2016!$D$2:$E$59,2,FALSE)</f>
        <v>Mendocino</v>
      </c>
      <c r="C23" s="7">
        <v>174</v>
      </c>
      <c r="D23" s="7" t="s">
        <v>3369</v>
      </c>
      <c r="E23" s="8">
        <v>0.33227222470378853</v>
      </c>
    </row>
    <row r="24" spans="1:5" x14ac:dyDescent="0.3">
      <c r="A24" s="5" t="s">
        <v>3370</v>
      </c>
      <c r="B24" s="5" t="str">
        <f>VLOOKUP(LEFT(A24,5),CA_Counties_TIGER2016!$D$2:$E$59,2,FALSE)</f>
        <v>Mendocino</v>
      </c>
      <c r="C24" s="5">
        <v>145</v>
      </c>
      <c r="D24" s="5" t="s">
        <v>3371</v>
      </c>
      <c r="E24" s="6">
        <v>0.16216671647159983</v>
      </c>
    </row>
    <row r="25" spans="1:5" x14ac:dyDescent="0.3">
      <c r="A25" s="7" t="s">
        <v>1462</v>
      </c>
      <c r="B25" s="7" t="str">
        <f>VLOOKUP(LEFT(A25,5),CA_Counties_TIGER2016!$D$2:$E$59,2,FALSE)</f>
        <v>Mendocino</v>
      </c>
      <c r="C25" s="7">
        <v>117</v>
      </c>
      <c r="D25" s="7" t="s">
        <v>3354</v>
      </c>
      <c r="E25" s="8">
        <v>0.23463667720739328</v>
      </c>
    </row>
    <row r="26" spans="1:5" x14ac:dyDescent="0.3">
      <c r="A26" s="5" t="s">
        <v>3372</v>
      </c>
      <c r="B26" s="5" t="str">
        <f>VLOOKUP(LEFT(A26,5),CA_Counties_TIGER2016!$D$2:$E$59,2,FALSE)</f>
        <v>Ventura</v>
      </c>
      <c r="C26" s="5">
        <v>149</v>
      </c>
      <c r="D26" s="5" t="s">
        <v>3352</v>
      </c>
      <c r="E26" s="6">
        <v>0.2644283106577402</v>
      </c>
    </row>
    <row r="27" spans="1:5" x14ac:dyDescent="0.3">
      <c r="A27" s="7" t="s">
        <v>1465</v>
      </c>
      <c r="B27" s="7" t="str">
        <f>VLOOKUP(LEFT(A27,5),CA_Counties_TIGER2016!$D$2:$E$59,2,FALSE)</f>
        <v>Ventura</v>
      </c>
      <c r="C27" s="7">
        <v>147</v>
      </c>
      <c r="D27" s="7" t="s">
        <v>3373</v>
      </c>
      <c r="E27" s="8">
        <v>0.25487355615300439</v>
      </c>
    </row>
    <row r="28" spans="1:5" x14ac:dyDescent="0.3">
      <c r="A28" s="5" t="s">
        <v>3374</v>
      </c>
      <c r="B28" s="5" t="str">
        <f>VLOOKUP(LEFT(A28,5),CA_Counties_TIGER2016!$D$2:$E$59,2,FALSE)</f>
        <v>Ventura</v>
      </c>
      <c r="C28" s="5">
        <v>148</v>
      </c>
      <c r="D28" s="5" t="s">
        <v>3350</v>
      </c>
      <c r="E28" s="6">
        <v>0.1776133010864126</v>
      </c>
    </row>
    <row r="29" spans="1:5" x14ac:dyDescent="0.3">
      <c r="A29" s="7" t="s">
        <v>3375</v>
      </c>
      <c r="B29" s="7" t="str">
        <f>VLOOKUP(LEFT(A29,5),CA_Counties_TIGER2016!$D$2:$E$59,2,FALSE)</f>
        <v>Lassen</v>
      </c>
      <c r="C29" s="7">
        <v>120</v>
      </c>
      <c r="D29" s="7" t="s">
        <v>3376</v>
      </c>
      <c r="E29" s="8">
        <v>0.17009568733484404</v>
      </c>
    </row>
    <row r="30" spans="1:5" x14ac:dyDescent="0.3">
      <c r="A30" s="5" t="s">
        <v>3377</v>
      </c>
      <c r="B30" s="5" t="str">
        <f>VLOOKUP(LEFT(A30,5),CA_Counties_TIGER2016!$D$2:$E$59,2,FALSE)</f>
        <v>Lassen</v>
      </c>
      <c r="C30" s="5">
        <v>120</v>
      </c>
      <c r="D30" s="5" t="s">
        <v>3376</v>
      </c>
      <c r="E30" s="6">
        <v>0.17009568733484404</v>
      </c>
    </row>
    <row r="31" spans="1:5" x14ac:dyDescent="0.3">
      <c r="A31" s="7" t="s">
        <v>3378</v>
      </c>
      <c r="B31" s="7" t="str">
        <f>VLOOKUP(LEFT(A31,5),CA_Counties_TIGER2016!$D$2:$E$59,2,FALSE)</f>
        <v>Monterey</v>
      </c>
      <c r="C31" s="7">
        <v>212</v>
      </c>
      <c r="D31" s="7" t="s">
        <v>3379</v>
      </c>
      <c r="E31" s="8">
        <v>0.2054694469381729</v>
      </c>
    </row>
    <row r="32" spans="1:5" x14ac:dyDescent="0.3">
      <c r="A32" s="5" t="s">
        <v>3380</v>
      </c>
      <c r="B32" s="5" t="str">
        <f>VLOOKUP(LEFT(A32,5),CA_Counties_TIGER2016!$D$2:$E$59,2,FALSE)</f>
        <v>Riverside</v>
      </c>
      <c r="C32" s="5">
        <v>148</v>
      </c>
      <c r="D32" s="5" t="s">
        <v>3350</v>
      </c>
      <c r="E32" s="6">
        <v>0.30351576149516818</v>
      </c>
    </row>
    <row r="33" spans="1:5" x14ac:dyDescent="0.3">
      <c r="A33" s="7" t="s">
        <v>37</v>
      </c>
      <c r="B33" s="7" t="str">
        <f>VLOOKUP(LEFT(A33,5),CA_Counties_TIGER2016!$D$2:$E$59,2,FALSE)</f>
        <v>Los Angeles</v>
      </c>
      <c r="C33" s="7">
        <v>33</v>
      </c>
      <c r="D33" s="7" t="s">
        <v>3349</v>
      </c>
      <c r="E33" s="8">
        <v>0.15694527953847845</v>
      </c>
    </row>
    <row r="34" spans="1:5" x14ac:dyDescent="0.3">
      <c r="A34" s="5" t="s">
        <v>40</v>
      </c>
      <c r="B34" s="5" t="str">
        <f>VLOOKUP(LEFT(A34,5),CA_Counties_TIGER2016!$D$2:$E$59,2,FALSE)</f>
        <v>Los Angeles</v>
      </c>
      <c r="C34" s="5">
        <v>70</v>
      </c>
      <c r="D34" s="5" t="s">
        <v>3381</v>
      </c>
      <c r="E34" s="6">
        <v>0.18800821538479545</v>
      </c>
    </row>
    <row r="35" spans="1:5" x14ac:dyDescent="0.3">
      <c r="A35" s="7" t="s">
        <v>41</v>
      </c>
      <c r="B35" s="7" t="str">
        <f>VLOOKUP(LEFT(A35,5),CA_Counties_TIGER2016!$D$2:$E$59,2,FALSE)</f>
        <v>Los Angeles</v>
      </c>
      <c r="C35" s="7">
        <v>70</v>
      </c>
      <c r="D35" s="7" t="s">
        <v>3381</v>
      </c>
      <c r="E35" s="8">
        <v>0.18800821538479545</v>
      </c>
    </row>
    <row r="36" spans="1:5" x14ac:dyDescent="0.3">
      <c r="A36" s="5" t="s">
        <v>47</v>
      </c>
      <c r="B36" s="5" t="str">
        <f>VLOOKUP(LEFT(A36,5),CA_Counties_TIGER2016!$D$2:$E$59,2,FALSE)</f>
        <v>Riverside</v>
      </c>
      <c r="C36" s="5">
        <v>135</v>
      </c>
      <c r="D36" s="5" t="s">
        <v>3382</v>
      </c>
      <c r="E36" s="6">
        <v>0.16173512915573171</v>
      </c>
    </row>
    <row r="37" spans="1:5" x14ac:dyDescent="0.3">
      <c r="A37" s="7" t="s">
        <v>1475</v>
      </c>
      <c r="B37" s="7" t="str">
        <f>VLOOKUP(LEFT(A37,5),CA_Counties_TIGER2016!$D$2:$E$59,2,FALSE)</f>
        <v>Los Angeles</v>
      </c>
      <c r="C37" s="7">
        <v>149</v>
      </c>
      <c r="D37" s="7" t="s">
        <v>3352</v>
      </c>
      <c r="E37" s="8">
        <v>0.24210009014338865</v>
      </c>
    </row>
    <row r="38" spans="1:5" x14ac:dyDescent="0.3">
      <c r="A38" s="5" t="s">
        <v>3383</v>
      </c>
      <c r="B38" s="5" t="str">
        <f>VLOOKUP(LEFT(A38,5),CA_Counties_TIGER2016!$D$2:$E$59,2,FALSE)</f>
        <v>Los Angeles</v>
      </c>
      <c r="C38" s="5">
        <v>149</v>
      </c>
      <c r="D38" s="5" t="s">
        <v>3352</v>
      </c>
      <c r="E38" s="6">
        <v>0.24779420491255452</v>
      </c>
    </row>
    <row r="39" spans="1:5" x14ac:dyDescent="0.3">
      <c r="A39" s="7" t="s">
        <v>3384</v>
      </c>
      <c r="B39" s="7" t="str">
        <f>VLOOKUP(LEFT(A39,5),CA_Counties_TIGER2016!$D$2:$E$59,2,FALSE)</f>
        <v>Los Angeles</v>
      </c>
      <c r="C39" s="7">
        <v>149</v>
      </c>
      <c r="D39" s="7" t="s">
        <v>3352</v>
      </c>
      <c r="E39" s="8">
        <v>0.26082342981944373</v>
      </c>
    </row>
    <row r="40" spans="1:5" x14ac:dyDescent="0.3">
      <c r="A40" s="5" t="s">
        <v>3385</v>
      </c>
      <c r="B40" s="5" t="str">
        <f>VLOOKUP(LEFT(A40,5),CA_Counties_TIGER2016!$D$2:$E$59,2,FALSE)</f>
        <v>Los Angeles</v>
      </c>
      <c r="C40" s="5">
        <v>148</v>
      </c>
      <c r="D40" s="5" t="s">
        <v>3350</v>
      </c>
      <c r="E40" s="6">
        <v>0.25161252387802407</v>
      </c>
    </row>
    <row r="41" spans="1:5" x14ac:dyDescent="0.3">
      <c r="A41" s="7" t="s">
        <v>3386</v>
      </c>
      <c r="B41" s="7" t="str">
        <f>VLOOKUP(LEFT(A41,5),CA_Counties_TIGER2016!$D$2:$E$59,2,FALSE)</f>
        <v>Ventura</v>
      </c>
      <c r="C41" s="7">
        <v>148</v>
      </c>
      <c r="D41" s="7" t="s">
        <v>3350</v>
      </c>
      <c r="E41" s="8">
        <v>0.17213756759409285</v>
      </c>
    </row>
    <row r="42" spans="1:5" x14ac:dyDescent="0.3">
      <c r="A42" s="5" t="s">
        <v>1487</v>
      </c>
      <c r="B42" s="5" t="str">
        <f>VLOOKUP(LEFT(A42,5),CA_Counties_TIGER2016!$D$2:$E$59,2,FALSE)</f>
        <v>Nevada</v>
      </c>
      <c r="C42" s="5">
        <v>117</v>
      </c>
      <c r="D42" s="5" t="s">
        <v>3354</v>
      </c>
      <c r="E42" s="6">
        <v>0.17253369963086612</v>
      </c>
    </row>
    <row r="43" spans="1:5" x14ac:dyDescent="0.3">
      <c r="A43" s="7" t="s">
        <v>3387</v>
      </c>
      <c r="B43" s="7" t="str">
        <f>VLOOKUP(LEFT(A43,5),CA_Counties_TIGER2016!$D$2:$E$59,2,FALSE)</f>
        <v>Nevada</v>
      </c>
      <c r="C43" s="7">
        <v>117</v>
      </c>
      <c r="D43" s="7" t="s">
        <v>3354</v>
      </c>
      <c r="E43" s="8">
        <v>0.17171330389858261</v>
      </c>
    </row>
    <row r="44" spans="1:5" x14ac:dyDescent="0.3">
      <c r="A44" s="5" t="s">
        <v>3388</v>
      </c>
      <c r="B44" s="5" t="str">
        <f>VLOOKUP(LEFT(A44,5),CA_Counties_TIGER2016!$D$2:$E$59,2,FALSE)</f>
        <v>Nevada</v>
      </c>
      <c r="C44" s="5">
        <v>117</v>
      </c>
      <c r="D44" s="5" t="s">
        <v>3354</v>
      </c>
      <c r="E44" s="6">
        <v>0.17171330389858261</v>
      </c>
    </row>
    <row r="45" spans="1:5" x14ac:dyDescent="0.3">
      <c r="A45" s="7" t="s">
        <v>3389</v>
      </c>
      <c r="B45" s="7" t="str">
        <f>VLOOKUP(LEFT(A45,5),CA_Counties_TIGER2016!$D$2:$E$59,2,FALSE)</f>
        <v>Nevada</v>
      </c>
      <c r="C45" s="7">
        <v>74</v>
      </c>
      <c r="D45" s="7" t="s">
        <v>3390</v>
      </c>
      <c r="E45" s="8">
        <v>0.17176182418790126</v>
      </c>
    </row>
    <row r="46" spans="1:5" x14ac:dyDescent="0.3">
      <c r="A46" s="5" t="s">
        <v>3391</v>
      </c>
      <c r="B46" s="5" t="str">
        <f>VLOOKUP(LEFT(A46,5),CA_Counties_TIGER2016!$D$2:$E$59,2,FALSE)</f>
        <v>Los Angeles</v>
      </c>
      <c r="C46" s="5">
        <v>149</v>
      </c>
      <c r="D46" s="5" t="s">
        <v>3352</v>
      </c>
      <c r="E46" s="6">
        <v>0.36762264664380145</v>
      </c>
    </row>
    <row r="47" spans="1:5" x14ac:dyDescent="0.3">
      <c r="A47" s="7" t="s">
        <v>3392</v>
      </c>
      <c r="B47" s="7" t="str">
        <f>VLOOKUP(LEFT(A47,5),CA_Counties_TIGER2016!$D$2:$E$59,2,FALSE)</f>
        <v>Los Angeles</v>
      </c>
      <c r="C47" s="7">
        <v>149</v>
      </c>
      <c r="D47" s="7" t="s">
        <v>3352</v>
      </c>
      <c r="E47" s="8">
        <v>0.37804460612094087</v>
      </c>
    </row>
    <row r="48" spans="1:5" x14ac:dyDescent="0.3">
      <c r="A48" s="5" t="s">
        <v>3393</v>
      </c>
      <c r="B48" s="5" t="str">
        <f>VLOOKUP(LEFT(A48,5),CA_Counties_TIGER2016!$D$2:$E$59,2,FALSE)</f>
        <v>Santa Clara</v>
      </c>
      <c r="C48" s="5">
        <v>132</v>
      </c>
      <c r="D48" s="5" t="s">
        <v>3394</v>
      </c>
      <c r="E48" s="6">
        <v>0.16013584005272327</v>
      </c>
    </row>
    <row r="49" spans="1:5" x14ac:dyDescent="0.3">
      <c r="A49" s="7" t="s">
        <v>3395</v>
      </c>
      <c r="B49" s="7" t="str">
        <f>VLOOKUP(LEFT(A49,5),CA_Counties_TIGER2016!$D$2:$E$59,2,FALSE)</f>
        <v>Los Angeles</v>
      </c>
      <c r="C49" s="7">
        <v>149</v>
      </c>
      <c r="D49" s="7" t="s">
        <v>3352</v>
      </c>
      <c r="E49" s="8">
        <v>0.22017048390399988</v>
      </c>
    </row>
    <row r="50" spans="1:5" x14ac:dyDescent="0.3">
      <c r="A50" s="5" t="s">
        <v>3396</v>
      </c>
      <c r="B50" s="5" t="str">
        <f>VLOOKUP(LEFT(A50,5),CA_Counties_TIGER2016!$D$2:$E$59,2,FALSE)</f>
        <v>Los Angeles</v>
      </c>
      <c r="C50" s="5">
        <v>149</v>
      </c>
      <c r="D50" s="5" t="s">
        <v>3352</v>
      </c>
      <c r="E50" s="6">
        <v>0.24779420491255452</v>
      </c>
    </row>
    <row r="51" spans="1:5" x14ac:dyDescent="0.3">
      <c r="A51" s="7" t="s">
        <v>3397</v>
      </c>
      <c r="B51" s="7" t="str">
        <f>VLOOKUP(LEFT(A51,5),CA_Counties_TIGER2016!$D$2:$E$59,2,FALSE)</f>
        <v>Los Angeles</v>
      </c>
      <c r="C51" s="7">
        <v>149</v>
      </c>
      <c r="D51" s="7" t="s">
        <v>3352</v>
      </c>
      <c r="E51" s="8">
        <v>0.25338734797428303</v>
      </c>
    </row>
    <row r="52" spans="1:5" x14ac:dyDescent="0.3">
      <c r="A52" s="5" t="s">
        <v>3398</v>
      </c>
      <c r="B52" s="5" t="str">
        <f>VLOOKUP(LEFT(A52,5),CA_Counties_TIGER2016!$D$2:$E$59,2,FALSE)</f>
        <v>Los Angeles</v>
      </c>
      <c r="C52" s="5">
        <v>149</v>
      </c>
      <c r="D52" s="5" t="s">
        <v>3352</v>
      </c>
      <c r="E52" s="6">
        <v>0.23442686758870576</v>
      </c>
    </row>
    <row r="53" spans="1:5" x14ac:dyDescent="0.3">
      <c r="A53" s="7" t="s">
        <v>3399</v>
      </c>
      <c r="B53" s="7" t="str">
        <f>VLOOKUP(LEFT(A53,5),CA_Counties_TIGER2016!$D$2:$E$59,2,FALSE)</f>
        <v>Los Angeles</v>
      </c>
      <c r="C53" s="7">
        <v>149</v>
      </c>
      <c r="D53" s="7" t="s">
        <v>3352</v>
      </c>
      <c r="E53" s="8">
        <v>0.25338734797428303</v>
      </c>
    </row>
    <row r="54" spans="1:5" x14ac:dyDescent="0.3">
      <c r="A54" s="5" t="s">
        <v>1489</v>
      </c>
      <c r="B54" s="5" t="str">
        <f>VLOOKUP(LEFT(A54,5),CA_Counties_TIGER2016!$D$2:$E$59,2,FALSE)</f>
        <v>Mendocino</v>
      </c>
      <c r="C54" s="5">
        <v>145</v>
      </c>
      <c r="D54" s="5" t="s">
        <v>3371</v>
      </c>
      <c r="E54" s="6">
        <v>0.16435383352555882</v>
      </c>
    </row>
    <row r="55" spans="1:5" x14ac:dyDescent="0.3">
      <c r="A55" s="7" t="s">
        <v>57</v>
      </c>
      <c r="B55" s="7" t="str">
        <f>VLOOKUP(LEFT(A55,5),CA_Counties_TIGER2016!$D$2:$E$59,2,FALSE)</f>
        <v>Los Angeles</v>
      </c>
      <c r="C55" s="7">
        <v>70</v>
      </c>
      <c r="D55" s="7" t="s">
        <v>3381</v>
      </c>
      <c r="E55" s="8">
        <v>0.21258571054218231</v>
      </c>
    </row>
    <row r="56" spans="1:5" x14ac:dyDescent="0.3">
      <c r="A56" s="5" t="s">
        <v>59</v>
      </c>
      <c r="B56" s="5" t="str">
        <f>VLOOKUP(LEFT(A56,5),CA_Counties_TIGER2016!$D$2:$E$59,2,FALSE)</f>
        <v>Los Angeles</v>
      </c>
      <c r="C56" s="5">
        <v>141</v>
      </c>
      <c r="D56" s="5" t="s">
        <v>3400</v>
      </c>
      <c r="E56" s="6">
        <v>0.16651471798214088</v>
      </c>
    </row>
    <row r="57" spans="1:5" x14ac:dyDescent="0.3">
      <c r="A57" s="7" t="s">
        <v>60</v>
      </c>
      <c r="B57" s="7" t="str">
        <f>VLOOKUP(LEFT(A57,5),CA_Counties_TIGER2016!$D$2:$E$59,2,FALSE)</f>
        <v>Los Angeles</v>
      </c>
      <c r="C57" s="7">
        <v>33</v>
      </c>
      <c r="D57" s="7" t="s">
        <v>3349</v>
      </c>
      <c r="E57" s="8">
        <v>0.15694527953847845</v>
      </c>
    </row>
    <row r="58" spans="1:5" x14ac:dyDescent="0.3">
      <c r="A58" s="5" t="s">
        <v>69</v>
      </c>
      <c r="B58" s="5" t="str">
        <f>VLOOKUP(LEFT(A58,5),CA_Counties_TIGER2016!$D$2:$E$59,2,FALSE)</f>
        <v>Los Angeles</v>
      </c>
      <c r="C58" s="5">
        <v>33</v>
      </c>
      <c r="D58" s="5" t="s">
        <v>3349</v>
      </c>
      <c r="E58" s="6">
        <v>0.29957914789841084</v>
      </c>
    </row>
    <row r="59" spans="1:5" x14ac:dyDescent="0.3">
      <c r="A59" s="7" t="s">
        <v>70</v>
      </c>
      <c r="B59" s="7" t="str">
        <f>VLOOKUP(LEFT(A59,5),CA_Counties_TIGER2016!$D$2:$E$59,2,FALSE)</f>
        <v>Los Angeles</v>
      </c>
      <c r="C59" s="7">
        <v>33</v>
      </c>
      <c r="D59" s="7" t="s">
        <v>3349</v>
      </c>
      <c r="E59" s="8">
        <v>0.25840548327229423</v>
      </c>
    </row>
    <row r="60" spans="1:5" x14ac:dyDescent="0.3">
      <c r="A60" s="5" t="s">
        <v>72</v>
      </c>
      <c r="B60" s="5" t="str">
        <f>VLOOKUP(LEFT(A60,5),CA_Counties_TIGER2016!$D$2:$E$59,2,FALSE)</f>
        <v>Los Angeles</v>
      </c>
      <c r="C60" s="5">
        <v>33</v>
      </c>
      <c r="D60" s="5" t="s">
        <v>3349</v>
      </c>
      <c r="E60" s="6">
        <v>0.27702323660110922</v>
      </c>
    </row>
    <row r="61" spans="1:5" x14ac:dyDescent="0.3">
      <c r="A61" s="7" t="s">
        <v>73</v>
      </c>
      <c r="B61" s="7" t="str">
        <f>VLOOKUP(LEFT(A61,5),CA_Counties_TIGER2016!$D$2:$E$59,2,FALSE)</f>
        <v>Los Angeles</v>
      </c>
      <c r="C61" s="7">
        <v>33</v>
      </c>
      <c r="D61" s="7" t="s">
        <v>3349</v>
      </c>
      <c r="E61" s="8">
        <v>0.15694527953847845</v>
      </c>
    </row>
    <row r="62" spans="1:5" x14ac:dyDescent="0.3">
      <c r="A62" s="5" t="s">
        <v>1494</v>
      </c>
      <c r="B62" s="5" t="str">
        <f>VLOOKUP(LEFT(A62,5),CA_Counties_TIGER2016!$D$2:$E$59,2,FALSE)</f>
        <v>Fresno</v>
      </c>
      <c r="C62" s="5">
        <v>282</v>
      </c>
      <c r="D62" s="5" t="s">
        <v>3401</v>
      </c>
      <c r="E62" s="6">
        <v>0.24673864880583751</v>
      </c>
    </row>
    <row r="63" spans="1:5" x14ac:dyDescent="0.3">
      <c r="A63" s="7" t="s">
        <v>1498</v>
      </c>
      <c r="B63" s="7" t="str">
        <f>VLOOKUP(LEFT(A63,5),CA_Counties_TIGER2016!$D$2:$E$59,2,FALSE)</f>
        <v>Fresno</v>
      </c>
      <c r="C63" s="7">
        <v>282</v>
      </c>
      <c r="D63" s="7" t="s">
        <v>3401</v>
      </c>
      <c r="E63" s="8">
        <v>0.24673864880583751</v>
      </c>
    </row>
    <row r="64" spans="1:5" x14ac:dyDescent="0.3">
      <c r="A64" s="5" t="s">
        <v>1499</v>
      </c>
      <c r="B64" s="5" t="str">
        <f>VLOOKUP(LEFT(A64,5),CA_Counties_TIGER2016!$D$2:$E$59,2,FALSE)</f>
        <v>Stanislaus</v>
      </c>
      <c r="C64" s="5">
        <v>282</v>
      </c>
      <c r="D64" s="5" t="s">
        <v>3401</v>
      </c>
      <c r="E64" s="6">
        <v>0.33115655057529131</v>
      </c>
    </row>
    <row r="65" spans="1:5" x14ac:dyDescent="0.3">
      <c r="A65" s="7" t="s">
        <v>74</v>
      </c>
      <c r="B65" s="7" t="str">
        <f>VLOOKUP(LEFT(A65,5),CA_Counties_TIGER2016!$D$2:$E$59,2,FALSE)</f>
        <v>Los Angeles</v>
      </c>
      <c r="C65" s="7">
        <v>33</v>
      </c>
      <c r="D65" s="7" t="s">
        <v>3349</v>
      </c>
      <c r="E65" s="8">
        <v>0.26436022905259193</v>
      </c>
    </row>
    <row r="66" spans="1:5" x14ac:dyDescent="0.3">
      <c r="A66" s="5" t="s">
        <v>1503</v>
      </c>
      <c r="B66" s="5" t="str">
        <f>VLOOKUP(LEFT(A66,5),CA_Counties_TIGER2016!$D$2:$E$59,2,FALSE)</f>
        <v>Los Angeles</v>
      </c>
      <c r="C66" s="5">
        <v>148</v>
      </c>
      <c r="D66" s="5" t="s">
        <v>3350</v>
      </c>
      <c r="E66" s="6">
        <v>0.19918198565236198</v>
      </c>
    </row>
    <row r="67" spans="1:5" x14ac:dyDescent="0.3">
      <c r="A67" s="7" t="s">
        <v>1508</v>
      </c>
      <c r="B67" s="7" t="str">
        <f>VLOOKUP(LEFT(A67,5),CA_Counties_TIGER2016!$D$2:$E$59,2,FALSE)</f>
        <v>Stanislaus</v>
      </c>
      <c r="C67" s="7">
        <v>282</v>
      </c>
      <c r="D67" s="7" t="s">
        <v>3401</v>
      </c>
      <c r="E67" s="8">
        <v>0.26899483773753008</v>
      </c>
    </row>
    <row r="68" spans="1:5" x14ac:dyDescent="0.3">
      <c r="A68" s="5" t="s">
        <v>1509</v>
      </c>
      <c r="B68" s="5" t="str">
        <f>VLOOKUP(LEFT(A68,5),CA_Counties_TIGER2016!$D$2:$E$59,2,FALSE)</f>
        <v>Stanislaus</v>
      </c>
      <c r="C68" s="5">
        <v>52</v>
      </c>
      <c r="D68" s="5" t="s">
        <v>3402</v>
      </c>
      <c r="E68" s="6">
        <v>0.15934931647007791</v>
      </c>
    </row>
    <row r="69" spans="1:5" x14ac:dyDescent="0.3">
      <c r="A69" s="7" t="s">
        <v>1510</v>
      </c>
      <c r="B69" s="7" t="str">
        <f>VLOOKUP(LEFT(A69,5),CA_Counties_TIGER2016!$D$2:$E$59,2,FALSE)</f>
        <v>Stanislaus</v>
      </c>
      <c r="C69" s="7">
        <v>282</v>
      </c>
      <c r="D69" s="7" t="s">
        <v>3401</v>
      </c>
      <c r="E69" s="8">
        <v>0.26899483773753008</v>
      </c>
    </row>
    <row r="70" spans="1:5" x14ac:dyDescent="0.3">
      <c r="A70" s="5" t="s">
        <v>1512</v>
      </c>
      <c r="B70" s="5" t="str">
        <f>VLOOKUP(LEFT(A70,5),CA_Counties_TIGER2016!$D$2:$E$59,2,FALSE)</f>
        <v>Stanislaus</v>
      </c>
      <c r="C70" s="5">
        <v>282</v>
      </c>
      <c r="D70" s="5" t="s">
        <v>3401</v>
      </c>
      <c r="E70" s="6">
        <v>0.32239646937488337</v>
      </c>
    </row>
    <row r="71" spans="1:5" x14ac:dyDescent="0.3">
      <c r="A71" s="7" t="s">
        <v>1514</v>
      </c>
      <c r="B71" s="7" t="str">
        <f>VLOOKUP(LEFT(A71,5),CA_Counties_TIGER2016!$D$2:$E$59,2,FALSE)</f>
        <v>Stanislaus</v>
      </c>
      <c r="C71" s="7">
        <v>282</v>
      </c>
      <c r="D71" s="7" t="s">
        <v>3401</v>
      </c>
      <c r="E71" s="8">
        <v>0.32239646937488337</v>
      </c>
    </row>
    <row r="72" spans="1:5" x14ac:dyDescent="0.3">
      <c r="A72" s="5" t="s">
        <v>3403</v>
      </c>
      <c r="B72" s="5" t="str">
        <f>VLOOKUP(LEFT(A72,5),CA_Counties_TIGER2016!$D$2:$E$59,2,FALSE)</f>
        <v>Orange</v>
      </c>
      <c r="C72" s="5">
        <v>148</v>
      </c>
      <c r="D72" s="5" t="s">
        <v>3350</v>
      </c>
      <c r="E72" s="6">
        <v>0.24738570048682901</v>
      </c>
    </row>
    <row r="73" spans="1:5" x14ac:dyDescent="0.3">
      <c r="A73" s="7" t="s">
        <v>3404</v>
      </c>
      <c r="B73" s="7" t="str">
        <f>VLOOKUP(LEFT(A73,5),CA_Counties_TIGER2016!$D$2:$E$59,2,FALSE)</f>
        <v>Sacramento</v>
      </c>
      <c r="C73" s="7">
        <v>106</v>
      </c>
      <c r="D73" s="7" t="s">
        <v>3405</v>
      </c>
      <c r="E73" s="8">
        <v>0.15802696176043091</v>
      </c>
    </row>
    <row r="74" spans="1:5" x14ac:dyDescent="0.3">
      <c r="A74" s="5" t="s">
        <v>3406</v>
      </c>
      <c r="B74" s="5" t="str">
        <f>VLOOKUP(LEFT(A74,5),CA_Counties_TIGER2016!$D$2:$E$59,2,FALSE)</f>
        <v>Ventura</v>
      </c>
      <c r="C74" s="5">
        <v>148</v>
      </c>
      <c r="D74" s="5" t="s">
        <v>3350</v>
      </c>
      <c r="E74" s="6">
        <v>0.23385971355292795</v>
      </c>
    </row>
    <row r="75" spans="1:5" x14ac:dyDescent="0.3">
      <c r="A75" s="7" t="s">
        <v>1521</v>
      </c>
      <c r="B75" s="7" t="str">
        <f>VLOOKUP(LEFT(A75,5),CA_Counties_TIGER2016!$D$2:$E$59,2,FALSE)</f>
        <v>Stanislaus</v>
      </c>
      <c r="C75" s="7">
        <v>52</v>
      </c>
      <c r="D75" s="7" t="s">
        <v>3402</v>
      </c>
      <c r="E75" s="8">
        <v>0.15934931647007791</v>
      </c>
    </row>
    <row r="76" spans="1:5" x14ac:dyDescent="0.3">
      <c r="A76" s="5" t="s">
        <v>1522</v>
      </c>
      <c r="B76" s="5" t="str">
        <f>VLOOKUP(LEFT(A76,5),CA_Counties_TIGER2016!$D$2:$E$59,2,FALSE)</f>
        <v>Stanislaus</v>
      </c>
      <c r="C76" s="5">
        <v>52</v>
      </c>
      <c r="D76" s="5" t="s">
        <v>3402</v>
      </c>
      <c r="E76" s="6">
        <v>0.15934931647007791</v>
      </c>
    </row>
    <row r="77" spans="1:5" x14ac:dyDescent="0.3">
      <c r="A77" s="7" t="s">
        <v>1525</v>
      </c>
      <c r="B77" s="7" t="str">
        <f>VLOOKUP(LEFT(A77,5),CA_Counties_TIGER2016!$D$2:$E$59,2,FALSE)</f>
        <v>Stanislaus</v>
      </c>
      <c r="C77" s="7">
        <v>52</v>
      </c>
      <c r="D77" s="7" t="s">
        <v>3402</v>
      </c>
      <c r="E77" s="8">
        <v>0.15934931647007791</v>
      </c>
    </row>
    <row r="78" spans="1:5" x14ac:dyDescent="0.3">
      <c r="A78" s="5" t="s">
        <v>3407</v>
      </c>
      <c r="B78" s="5" t="str">
        <f>VLOOKUP(LEFT(A78,5),CA_Counties_TIGER2016!$D$2:$E$59,2,FALSE)</f>
        <v>Sacramento</v>
      </c>
      <c r="C78" s="5">
        <v>34</v>
      </c>
      <c r="D78" s="5" t="s">
        <v>3349</v>
      </c>
      <c r="E78" s="6">
        <v>0.16418341624251967</v>
      </c>
    </row>
    <row r="79" spans="1:5" x14ac:dyDescent="0.3">
      <c r="A79" s="7" t="s">
        <v>1529</v>
      </c>
      <c r="B79" s="7" t="str">
        <f>VLOOKUP(LEFT(A79,5),CA_Counties_TIGER2016!$D$2:$E$59,2,FALSE)</f>
        <v>Stanislaus</v>
      </c>
      <c r="C79" s="7">
        <v>282</v>
      </c>
      <c r="D79" s="7" t="s">
        <v>3401</v>
      </c>
      <c r="E79" s="8">
        <v>0.32256831767345329</v>
      </c>
    </row>
    <row r="80" spans="1:5" x14ac:dyDescent="0.3">
      <c r="A80" s="5" t="s">
        <v>1531</v>
      </c>
      <c r="B80" s="5" t="str">
        <f>VLOOKUP(LEFT(A80,5),CA_Counties_TIGER2016!$D$2:$E$59,2,FALSE)</f>
        <v>Stanislaus</v>
      </c>
      <c r="C80" s="5">
        <v>97</v>
      </c>
      <c r="D80" s="5" t="s">
        <v>3366</v>
      </c>
      <c r="E80" s="6">
        <v>0.18685527143037342</v>
      </c>
    </row>
    <row r="81" spans="1:5" x14ac:dyDescent="0.3">
      <c r="A81" s="7" t="s">
        <v>3408</v>
      </c>
      <c r="B81" s="7" t="str">
        <f>VLOOKUP(LEFT(A81,5),CA_Counties_TIGER2016!$D$2:$E$59,2,FALSE)</f>
        <v>Orange</v>
      </c>
      <c r="C81" s="7">
        <v>149</v>
      </c>
      <c r="D81" s="7" t="s">
        <v>3352</v>
      </c>
      <c r="E81" s="8">
        <v>0.44940932281964163</v>
      </c>
    </row>
    <row r="82" spans="1:5" x14ac:dyDescent="0.3">
      <c r="A82" s="5" t="s">
        <v>3409</v>
      </c>
      <c r="B82" s="5" t="str">
        <f>VLOOKUP(LEFT(A82,5),CA_Counties_TIGER2016!$D$2:$E$59,2,FALSE)</f>
        <v>Sacramento</v>
      </c>
      <c r="C82" s="5">
        <v>34</v>
      </c>
      <c r="D82" s="5" t="s">
        <v>3349</v>
      </c>
      <c r="E82" s="6">
        <v>0.16418341624251967</v>
      </c>
    </row>
    <row r="83" spans="1:5" x14ac:dyDescent="0.3">
      <c r="A83" s="7" t="s">
        <v>3410</v>
      </c>
      <c r="B83" s="7" t="str">
        <f>VLOOKUP(LEFT(A83,5),CA_Counties_TIGER2016!$D$2:$E$59,2,FALSE)</f>
        <v>Sacramento</v>
      </c>
      <c r="C83" s="7">
        <v>34</v>
      </c>
      <c r="D83" s="7" t="s">
        <v>3349</v>
      </c>
      <c r="E83" s="8">
        <v>0.16418341624251967</v>
      </c>
    </row>
    <row r="84" spans="1:5" x14ac:dyDescent="0.3">
      <c r="A84" s="5" t="s">
        <v>3411</v>
      </c>
      <c r="B84" s="5" t="str">
        <f>VLOOKUP(LEFT(A84,5),CA_Counties_TIGER2016!$D$2:$E$59,2,FALSE)</f>
        <v>Sacramento</v>
      </c>
      <c r="C84" s="5">
        <v>106</v>
      </c>
      <c r="D84" s="5" t="s">
        <v>3405</v>
      </c>
      <c r="E84" s="6">
        <v>0.15802696176043091</v>
      </c>
    </row>
    <row r="85" spans="1:5" x14ac:dyDescent="0.3">
      <c r="A85" s="7" t="s">
        <v>3412</v>
      </c>
      <c r="B85" s="7" t="str">
        <f>VLOOKUP(LEFT(A85,5),CA_Counties_TIGER2016!$D$2:$E$59,2,FALSE)</f>
        <v>Sacramento</v>
      </c>
      <c r="C85" s="7">
        <v>106</v>
      </c>
      <c r="D85" s="7" t="s">
        <v>3405</v>
      </c>
      <c r="E85" s="8">
        <v>0.15802696176043091</v>
      </c>
    </row>
    <row r="86" spans="1:5" x14ac:dyDescent="0.3">
      <c r="A86" s="5" t="s">
        <v>1551</v>
      </c>
      <c r="B86" s="5" t="str">
        <f>VLOOKUP(LEFT(A86,5),CA_Counties_TIGER2016!$D$2:$E$59,2,FALSE)</f>
        <v>San Bernardino</v>
      </c>
      <c r="C86" s="5">
        <v>69</v>
      </c>
      <c r="D86" s="5" t="s">
        <v>3413</v>
      </c>
      <c r="E86" s="6">
        <v>0.15877034811391141</v>
      </c>
    </row>
    <row r="87" spans="1:5" x14ac:dyDescent="0.3">
      <c r="A87" s="7" t="s">
        <v>76</v>
      </c>
      <c r="B87" s="7" t="str">
        <f>VLOOKUP(LEFT(A87,5),CA_Counties_TIGER2016!$D$2:$E$59,2,FALSE)</f>
        <v>San Bernardino</v>
      </c>
      <c r="C87" s="7">
        <v>70</v>
      </c>
      <c r="D87" s="7" t="s">
        <v>3381</v>
      </c>
      <c r="E87" s="8">
        <v>0.1861949171433489</v>
      </c>
    </row>
    <row r="88" spans="1:5" x14ac:dyDescent="0.3">
      <c r="A88" s="5" t="s">
        <v>1553</v>
      </c>
      <c r="B88" s="5" t="str">
        <f>VLOOKUP(LEFT(A88,5),CA_Counties_TIGER2016!$D$2:$E$59,2,FALSE)</f>
        <v>San Bernardino</v>
      </c>
      <c r="C88" s="5">
        <v>70</v>
      </c>
      <c r="D88" s="5" t="s">
        <v>3381</v>
      </c>
      <c r="E88" s="6">
        <v>0.15099470986727692</v>
      </c>
    </row>
    <row r="89" spans="1:5" x14ac:dyDescent="0.3">
      <c r="A89" s="7" t="s">
        <v>3414</v>
      </c>
      <c r="B89" s="7" t="str">
        <f>VLOOKUP(LEFT(A89,5),CA_Counties_TIGER2016!$D$2:$E$59,2,FALSE)</f>
        <v>Orange</v>
      </c>
      <c r="C89" s="7">
        <v>148</v>
      </c>
      <c r="D89" s="7" t="s">
        <v>3350</v>
      </c>
      <c r="E89" s="8">
        <v>0.35937875893081245</v>
      </c>
    </row>
    <row r="90" spans="1:5" x14ac:dyDescent="0.3">
      <c r="A90" s="5" t="s">
        <v>3415</v>
      </c>
      <c r="B90" s="5" t="str">
        <f>VLOOKUP(LEFT(A90,5),CA_Counties_TIGER2016!$D$2:$E$59,2,FALSE)</f>
        <v>Riverside</v>
      </c>
      <c r="C90" s="5">
        <v>148</v>
      </c>
      <c r="D90" s="5" t="s">
        <v>3350</v>
      </c>
      <c r="E90" s="6">
        <v>0.30334448597193259</v>
      </c>
    </row>
    <row r="91" spans="1:5" x14ac:dyDescent="0.3">
      <c r="A91" s="7" t="s">
        <v>3416</v>
      </c>
      <c r="B91" s="7" t="str">
        <f>VLOOKUP(LEFT(A91,5),CA_Counties_TIGER2016!$D$2:$E$59,2,FALSE)</f>
        <v>Riverside</v>
      </c>
      <c r="C91" s="7">
        <v>148</v>
      </c>
      <c r="D91" s="7" t="s">
        <v>3350</v>
      </c>
      <c r="E91" s="8">
        <v>0.17778499854107896</v>
      </c>
    </row>
    <row r="92" spans="1:5" x14ac:dyDescent="0.3">
      <c r="A92" s="5" t="s">
        <v>3417</v>
      </c>
      <c r="B92" s="5" t="str">
        <f>VLOOKUP(LEFT(A92,5),CA_Counties_TIGER2016!$D$2:$E$59,2,FALSE)</f>
        <v>Riverside</v>
      </c>
      <c r="C92" s="5">
        <v>148</v>
      </c>
      <c r="D92" s="5" t="s">
        <v>3350</v>
      </c>
      <c r="E92" s="6">
        <v>0.28871524668514803</v>
      </c>
    </row>
    <row r="93" spans="1:5" x14ac:dyDescent="0.3">
      <c r="A93" s="7" t="s">
        <v>3418</v>
      </c>
      <c r="B93" s="7" t="str">
        <f>VLOOKUP(LEFT(A93,5),CA_Counties_TIGER2016!$D$2:$E$59,2,FALSE)</f>
        <v>Orange</v>
      </c>
      <c r="C93" s="7">
        <v>148</v>
      </c>
      <c r="D93" s="7" t="s">
        <v>3350</v>
      </c>
      <c r="E93" s="8">
        <v>0.41857375529816004</v>
      </c>
    </row>
    <row r="94" spans="1:5" x14ac:dyDescent="0.3">
      <c r="A94" s="5" t="s">
        <v>3419</v>
      </c>
      <c r="B94" s="5" t="str">
        <f>VLOOKUP(LEFT(A94,5),CA_Counties_TIGER2016!$D$2:$E$59,2,FALSE)</f>
        <v>Riverside</v>
      </c>
      <c r="C94" s="5">
        <v>148</v>
      </c>
      <c r="D94" s="5" t="s">
        <v>3350</v>
      </c>
      <c r="E94" s="6">
        <v>0.17778499854107896</v>
      </c>
    </row>
    <row r="95" spans="1:5" x14ac:dyDescent="0.3">
      <c r="A95" s="7" t="s">
        <v>3420</v>
      </c>
      <c r="B95" s="7" t="str">
        <f>VLOOKUP(LEFT(A95,5),CA_Counties_TIGER2016!$D$2:$E$59,2,FALSE)</f>
        <v>Riverside</v>
      </c>
      <c r="C95" s="7">
        <v>149</v>
      </c>
      <c r="D95" s="7" t="s">
        <v>3352</v>
      </c>
      <c r="E95" s="8">
        <v>0.27281936613748492</v>
      </c>
    </row>
    <row r="96" spans="1:5" x14ac:dyDescent="0.3">
      <c r="A96" s="5" t="s">
        <v>3421</v>
      </c>
      <c r="B96" s="5" t="str">
        <f>VLOOKUP(LEFT(A96,5),CA_Counties_TIGER2016!$D$2:$E$59,2,FALSE)</f>
        <v>Riverside</v>
      </c>
      <c r="C96" s="5">
        <v>148</v>
      </c>
      <c r="D96" s="5" t="s">
        <v>3350</v>
      </c>
      <c r="E96" s="6">
        <v>0.28871524668514803</v>
      </c>
    </row>
    <row r="97" spans="1:5" x14ac:dyDescent="0.3">
      <c r="A97" s="7" t="s">
        <v>3422</v>
      </c>
      <c r="B97" s="7" t="str">
        <f>VLOOKUP(LEFT(A97,5),CA_Counties_TIGER2016!$D$2:$E$59,2,FALSE)</f>
        <v>Riverside</v>
      </c>
      <c r="C97" s="7">
        <v>148</v>
      </c>
      <c r="D97" s="7" t="s">
        <v>3350</v>
      </c>
      <c r="E97" s="8">
        <v>0.28017577388289028</v>
      </c>
    </row>
    <row r="98" spans="1:5" x14ac:dyDescent="0.3">
      <c r="A98" s="5" t="s">
        <v>3423</v>
      </c>
      <c r="B98" s="5" t="str">
        <f>VLOOKUP(LEFT(A98,5),CA_Counties_TIGER2016!$D$2:$E$59,2,FALSE)</f>
        <v>Riverside</v>
      </c>
      <c r="C98" s="5">
        <v>148</v>
      </c>
      <c r="D98" s="5" t="s">
        <v>3350</v>
      </c>
      <c r="E98" s="6">
        <v>0.24186537570147301</v>
      </c>
    </row>
    <row r="99" spans="1:5" x14ac:dyDescent="0.3">
      <c r="A99" s="7" t="s">
        <v>80</v>
      </c>
      <c r="B99" s="7" t="str">
        <f>VLOOKUP(LEFT(A99,5),CA_Counties_TIGER2016!$D$2:$E$59,2,FALSE)</f>
        <v>Riverside</v>
      </c>
      <c r="C99" s="7">
        <v>141</v>
      </c>
      <c r="D99" s="7" t="s">
        <v>3400</v>
      </c>
      <c r="E99" s="8">
        <v>0.15935221460740781</v>
      </c>
    </row>
    <row r="100" spans="1:5" x14ac:dyDescent="0.3">
      <c r="A100" s="5" t="s">
        <v>3424</v>
      </c>
      <c r="B100" s="5" t="str">
        <f>VLOOKUP(LEFT(A100,5),CA_Counties_TIGER2016!$D$2:$E$59,2,FALSE)</f>
        <v>Riverside</v>
      </c>
      <c r="C100" s="5">
        <v>148</v>
      </c>
      <c r="D100" s="5" t="s">
        <v>3350</v>
      </c>
      <c r="E100" s="6">
        <v>0.30351576149516818</v>
      </c>
    </row>
    <row r="101" spans="1:5" x14ac:dyDescent="0.3">
      <c r="A101" s="7" t="s">
        <v>1570</v>
      </c>
      <c r="B101" s="7" t="str">
        <f>VLOOKUP(LEFT(A101,5),CA_Counties_TIGER2016!$D$2:$E$59,2,FALSE)</f>
        <v>Stanislaus</v>
      </c>
      <c r="C101" s="7">
        <v>282</v>
      </c>
      <c r="D101" s="7" t="s">
        <v>3401</v>
      </c>
      <c r="E101" s="8">
        <v>0.33115655057529131</v>
      </c>
    </row>
    <row r="102" spans="1:5" x14ac:dyDescent="0.3">
      <c r="A102" s="5" t="s">
        <v>1575</v>
      </c>
      <c r="B102" s="5" t="str">
        <f>VLOOKUP(LEFT(A102,5),CA_Counties_TIGER2016!$D$2:$E$59,2,FALSE)</f>
        <v>San Francisco</v>
      </c>
      <c r="C102" s="5">
        <v>132</v>
      </c>
      <c r="D102" s="5" t="s">
        <v>3394</v>
      </c>
      <c r="E102" s="6">
        <v>0.24742712934307132</v>
      </c>
    </row>
    <row r="103" spans="1:5" x14ac:dyDescent="0.3">
      <c r="A103" s="7" t="s">
        <v>3425</v>
      </c>
      <c r="B103" s="7" t="str">
        <f>VLOOKUP(LEFT(A103,5),CA_Counties_TIGER2016!$D$2:$E$59,2,FALSE)</f>
        <v>Los Angeles</v>
      </c>
      <c r="C103" s="7">
        <v>69</v>
      </c>
      <c r="D103" s="7" t="s">
        <v>3413</v>
      </c>
      <c r="E103" s="8">
        <v>0.15622749575892869</v>
      </c>
    </row>
    <row r="104" spans="1:5" x14ac:dyDescent="0.3">
      <c r="A104" s="5" t="s">
        <v>3426</v>
      </c>
      <c r="B104" s="5" t="str">
        <f>VLOOKUP(LEFT(A104,5),CA_Counties_TIGER2016!$D$2:$E$59,2,FALSE)</f>
        <v>Los Angeles</v>
      </c>
      <c r="C104" s="5">
        <v>33</v>
      </c>
      <c r="D104" s="5" t="s">
        <v>3349</v>
      </c>
      <c r="E104" s="6">
        <v>0.15012270981525111</v>
      </c>
    </row>
    <row r="105" spans="1:5" x14ac:dyDescent="0.3">
      <c r="A105" s="7" t="s">
        <v>3427</v>
      </c>
      <c r="B105" s="7" t="str">
        <f>VLOOKUP(LEFT(A105,5),CA_Counties_TIGER2016!$D$2:$E$59,2,FALSE)</f>
        <v>Riverside</v>
      </c>
      <c r="C105" s="7">
        <v>149</v>
      </c>
      <c r="D105" s="7" t="s">
        <v>3352</v>
      </c>
      <c r="E105" s="8">
        <v>0.27281936613748492</v>
      </c>
    </row>
    <row r="106" spans="1:5" x14ac:dyDescent="0.3">
      <c r="A106" s="5" t="s">
        <v>3428</v>
      </c>
      <c r="B106" s="5" t="str">
        <f>VLOOKUP(LEFT(A106,5),CA_Counties_TIGER2016!$D$2:$E$59,2,FALSE)</f>
        <v>Riverside</v>
      </c>
      <c r="C106" s="5">
        <v>148</v>
      </c>
      <c r="D106" s="5" t="s">
        <v>3350</v>
      </c>
      <c r="E106" s="6">
        <v>0.30351576149516818</v>
      </c>
    </row>
    <row r="107" spans="1:5" x14ac:dyDescent="0.3">
      <c r="A107" s="7" t="s">
        <v>3429</v>
      </c>
      <c r="B107" s="7" t="str">
        <f>VLOOKUP(LEFT(A107,5),CA_Counties_TIGER2016!$D$2:$E$59,2,FALSE)</f>
        <v>Riverside</v>
      </c>
      <c r="C107" s="7">
        <v>148</v>
      </c>
      <c r="D107" s="7" t="s">
        <v>3350</v>
      </c>
      <c r="E107" s="8">
        <v>0.30334448597193259</v>
      </c>
    </row>
    <row r="108" spans="1:5" x14ac:dyDescent="0.3">
      <c r="A108" s="5" t="s">
        <v>3430</v>
      </c>
      <c r="B108" s="5" t="str">
        <f>VLOOKUP(LEFT(A108,5),CA_Counties_TIGER2016!$D$2:$E$59,2,FALSE)</f>
        <v>Riverside</v>
      </c>
      <c r="C108" s="5">
        <v>148</v>
      </c>
      <c r="D108" s="5" t="s">
        <v>3350</v>
      </c>
      <c r="E108" s="6">
        <v>0.30334448597193259</v>
      </c>
    </row>
    <row r="109" spans="1:5" x14ac:dyDescent="0.3">
      <c r="A109" s="7" t="s">
        <v>3431</v>
      </c>
      <c r="B109" s="7" t="str">
        <f>VLOOKUP(LEFT(A109,5),CA_Counties_TIGER2016!$D$2:$E$59,2,FALSE)</f>
        <v>Orange</v>
      </c>
      <c r="C109" s="7">
        <v>148</v>
      </c>
      <c r="D109" s="7" t="s">
        <v>3350</v>
      </c>
      <c r="E109" s="8">
        <v>0.23089147369696497</v>
      </c>
    </row>
    <row r="110" spans="1:5" x14ac:dyDescent="0.3">
      <c r="A110" s="5" t="s">
        <v>3432</v>
      </c>
      <c r="B110" s="5" t="str">
        <f>VLOOKUP(LEFT(A110,5),CA_Counties_TIGER2016!$D$2:$E$59,2,FALSE)</f>
        <v>Riverside</v>
      </c>
      <c r="C110" s="5">
        <v>149</v>
      </c>
      <c r="D110" s="5" t="s">
        <v>3352</v>
      </c>
      <c r="E110" s="6">
        <v>0.27281936613748492</v>
      </c>
    </row>
    <row r="111" spans="1:5" x14ac:dyDescent="0.3">
      <c r="A111" s="7" t="s">
        <v>3433</v>
      </c>
      <c r="B111" s="7" t="str">
        <f>VLOOKUP(LEFT(A111,5),CA_Counties_TIGER2016!$D$2:$E$59,2,FALSE)</f>
        <v>Orange</v>
      </c>
      <c r="C111" s="7">
        <v>148</v>
      </c>
      <c r="D111" s="7" t="s">
        <v>3350</v>
      </c>
      <c r="E111" s="8">
        <v>0.32431215252264767</v>
      </c>
    </row>
    <row r="112" spans="1:5" x14ac:dyDescent="0.3">
      <c r="A112" s="5" t="s">
        <v>1579</v>
      </c>
      <c r="B112" s="5" t="str">
        <f>VLOOKUP(LEFT(A112,5),CA_Counties_TIGER2016!$D$2:$E$59,2,FALSE)</f>
        <v>Stanislaus</v>
      </c>
      <c r="C112" s="5">
        <v>282</v>
      </c>
      <c r="D112" s="5" t="s">
        <v>3401</v>
      </c>
      <c r="E112" s="6">
        <v>0.32580810204948124</v>
      </c>
    </row>
    <row r="113" spans="1:5" x14ac:dyDescent="0.3">
      <c r="A113" s="7" t="s">
        <v>3434</v>
      </c>
      <c r="B113" s="7" t="str">
        <f>VLOOKUP(LEFT(A113,5),CA_Counties_TIGER2016!$D$2:$E$59,2,FALSE)</f>
        <v>Orange</v>
      </c>
      <c r="C113" s="7">
        <v>148</v>
      </c>
      <c r="D113" s="7" t="s">
        <v>3350</v>
      </c>
      <c r="E113" s="8">
        <v>0.35937875893081245</v>
      </c>
    </row>
    <row r="114" spans="1:5" x14ac:dyDescent="0.3">
      <c r="A114" s="5" t="s">
        <v>3435</v>
      </c>
      <c r="B114" s="5" t="str">
        <f>VLOOKUP(LEFT(A114,5),CA_Counties_TIGER2016!$D$2:$E$59,2,FALSE)</f>
        <v>Orange</v>
      </c>
      <c r="C114" s="5">
        <v>148</v>
      </c>
      <c r="D114" s="5" t="s">
        <v>3350</v>
      </c>
      <c r="E114" s="6">
        <v>0.23089147369696497</v>
      </c>
    </row>
    <row r="115" spans="1:5" x14ac:dyDescent="0.3">
      <c r="A115" s="7" t="s">
        <v>3436</v>
      </c>
      <c r="B115" s="7" t="str">
        <f>VLOOKUP(LEFT(A115,5),CA_Counties_TIGER2016!$D$2:$E$59,2,FALSE)</f>
        <v>Orange</v>
      </c>
      <c r="C115" s="7">
        <v>148</v>
      </c>
      <c r="D115" s="7" t="s">
        <v>3350</v>
      </c>
      <c r="E115" s="8">
        <v>0.28140702871022322</v>
      </c>
    </row>
    <row r="116" spans="1:5" x14ac:dyDescent="0.3">
      <c r="A116" s="5" t="s">
        <v>1585</v>
      </c>
      <c r="B116" s="5" t="str">
        <f>VLOOKUP(LEFT(A116,5),CA_Counties_TIGER2016!$D$2:$E$59,2,FALSE)</f>
        <v>Del Norte</v>
      </c>
      <c r="C116" s="5">
        <v>147</v>
      </c>
      <c r="D116" s="5" t="s">
        <v>3373</v>
      </c>
      <c r="E116" s="6">
        <v>0.30174902047016056</v>
      </c>
    </row>
    <row r="117" spans="1:5" x14ac:dyDescent="0.3">
      <c r="A117" s="7" t="s">
        <v>3437</v>
      </c>
      <c r="B117" s="7" t="str">
        <f>VLOOKUP(LEFT(A117,5),CA_Counties_TIGER2016!$D$2:$E$59,2,FALSE)</f>
        <v>Orange</v>
      </c>
      <c r="C117" s="7">
        <v>148</v>
      </c>
      <c r="D117" s="7" t="s">
        <v>3350</v>
      </c>
      <c r="E117" s="8">
        <v>0.17572577767826991</v>
      </c>
    </row>
    <row r="118" spans="1:5" x14ac:dyDescent="0.3">
      <c r="A118" s="5" t="s">
        <v>84</v>
      </c>
      <c r="B118" s="5" t="str">
        <f>VLOOKUP(LEFT(A118,5),CA_Counties_TIGER2016!$D$2:$E$59,2,FALSE)</f>
        <v>Los Angeles</v>
      </c>
      <c r="C118" s="5">
        <v>33</v>
      </c>
      <c r="D118" s="5" t="s">
        <v>3349</v>
      </c>
      <c r="E118" s="6">
        <v>0.25840548327229423</v>
      </c>
    </row>
    <row r="119" spans="1:5" x14ac:dyDescent="0.3">
      <c r="A119" s="7" t="s">
        <v>85</v>
      </c>
      <c r="B119" s="7" t="str">
        <f>VLOOKUP(LEFT(A119,5),CA_Counties_TIGER2016!$D$2:$E$59,2,FALSE)</f>
        <v>Los Angeles</v>
      </c>
      <c r="C119" s="7">
        <v>33</v>
      </c>
      <c r="D119" s="7" t="s">
        <v>3349</v>
      </c>
      <c r="E119" s="8">
        <v>0.25840548327229423</v>
      </c>
    </row>
    <row r="120" spans="1:5" x14ac:dyDescent="0.3">
      <c r="A120" s="5" t="s">
        <v>86</v>
      </c>
      <c r="B120" s="5" t="str">
        <f>VLOOKUP(LEFT(A120,5),CA_Counties_TIGER2016!$D$2:$E$59,2,FALSE)</f>
        <v>Los Angeles</v>
      </c>
      <c r="C120" s="5">
        <v>33</v>
      </c>
      <c r="D120" s="5" t="s">
        <v>3349</v>
      </c>
      <c r="E120" s="6">
        <v>0.25840548327229423</v>
      </c>
    </row>
    <row r="121" spans="1:5" x14ac:dyDescent="0.3">
      <c r="A121" s="7" t="s">
        <v>3438</v>
      </c>
      <c r="B121" s="7" t="str">
        <f>VLOOKUP(LEFT(A121,5),CA_Counties_TIGER2016!$D$2:$E$59,2,FALSE)</f>
        <v>Orange</v>
      </c>
      <c r="C121" s="7">
        <v>148</v>
      </c>
      <c r="D121" s="7" t="s">
        <v>3350</v>
      </c>
      <c r="E121" s="8">
        <v>0.43801760526013878</v>
      </c>
    </row>
    <row r="122" spans="1:5" x14ac:dyDescent="0.3">
      <c r="A122" s="5" t="s">
        <v>1592</v>
      </c>
      <c r="B122" s="5" t="str">
        <f>VLOOKUP(LEFT(A122,5),CA_Counties_TIGER2016!$D$2:$E$59,2,FALSE)</f>
        <v>Los Angeles</v>
      </c>
      <c r="C122" s="5">
        <v>148</v>
      </c>
      <c r="D122" s="5" t="s">
        <v>3350</v>
      </c>
      <c r="E122" s="6">
        <v>0.34953149156672397</v>
      </c>
    </row>
    <row r="123" spans="1:5" x14ac:dyDescent="0.3">
      <c r="A123" s="7" t="s">
        <v>89</v>
      </c>
      <c r="B123" s="7" t="str">
        <f>VLOOKUP(LEFT(A123,5),CA_Counties_TIGER2016!$D$2:$E$59,2,FALSE)</f>
        <v>Los Angeles</v>
      </c>
      <c r="C123" s="7">
        <v>70</v>
      </c>
      <c r="D123" s="7" t="s">
        <v>3381</v>
      </c>
      <c r="E123" s="8">
        <v>0.34464034118565556</v>
      </c>
    </row>
    <row r="124" spans="1:5" x14ac:dyDescent="0.3">
      <c r="A124" s="5" t="s">
        <v>3439</v>
      </c>
      <c r="B124" s="5" t="str">
        <f>VLOOKUP(LEFT(A124,5),CA_Counties_TIGER2016!$D$2:$E$59,2,FALSE)</f>
        <v>Stanislaus</v>
      </c>
      <c r="C124" s="5">
        <v>282</v>
      </c>
      <c r="D124" s="5" t="s">
        <v>3401</v>
      </c>
      <c r="E124" s="6">
        <v>0.26622207491060434</v>
      </c>
    </row>
    <row r="125" spans="1:5" x14ac:dyDescent="0.3">
      <c r="A125" s="7" t="s">
        <v>1593</v>
      </c>
      <c r="B125" s="7" t="str">
        <f>VLOOKUP(LEFT(A125,5),CA_Counties_TIGER2016!$D$2:$E$59,2,FALSE)</f>
        <v>Yolo</v>
      </c>
      <c r="C125" s="7">
        <v>314</v>
      </c>
      <c r="D125" s="7" t="s">
        <v>3440</v>
      </c>
      <c r="E125" s="8">
        <v>0.23861233416351699</v>
      </c>
    </row>
    <row r="126" spans="1:5" x14ac:dyDescent="0.3">
      <c r="A126" s="5" t="s">
        <v>1600</v>
      </c>
      <c r="B126" s="5" t="str">
        <f>VLOOKUP(LEFT(A126,5),CA_Counties_TIGER2016!$D$2:$E$59,2,FALSE)</f>
        <v>Stanislaus</v>
      </c>
      <c r="C126" s="5">
        <v>282</v>
      </c>
      <c r="D126" s="5" t="s">
        <v>3401</v>
      </c>
      <c r="E126" s="6">
        <v>0.24514744752296069</v>
      </c>
    </row>
    <row r="127" spans="1:5" x14ac:dyDescent="0.3">
      <c r="A127" s="7" t="s">
        <v>3441</v>
      </c>
      <c r="B127" s="7" t="str">
        <f>VLOOKUP(LEFT(A127,5),CA_Counties_TIGER2016!$D$2:$E$59,2,FALSE)</f>
        <v>Orange</v>
      </c>
      <c r="C127" s="7">
        <v>148</v>
      </c>
      <c r="D127" s="7" t="s">
        <v>3350</v>
      </c>
      <c r="E127" s="8">
        <v>0.2205336062960046</v>
      </c>
    </row>
    <row r="128" spans="1:5" x14ac:dyDescent="0.3">
      <c r="A128" s="5" t="s">
        <v>3442</v>
      </c>
      <c r="B128" s="5" t="str">
        <f>VLOOKUP(LEFT(A128,5),CA_Counties_TIGER2016!$D$2:$E$59,2,FALSE)</f>
        <v>Ventura</v>
      </c>
      <c r="C128" s="5">
        <v>149</v>
      </c>
      <c r="D128" s="5" t="s">
        <v>3352</v>
      </c>
      <c r="E128" s="6">
        <v>0.16933139144875375</v>
      </c>
    </row>
    <row r="129" spans="1:5" x14ac:dyDescent="0.3">
      <c r="A129" s="7" t="s">
        <v>3443</v>
      </c>
      <c r="B129" s="7" t="str">
        <f>VLOOKUP(LEFT(A129,5),CA_Counties_TIGER2016!$D$2:$E$59,2,FALSE)</f>
        <v>Ventura</v>
      </c>
      <c r="C129" s="7">
        <v>149</v>
      </c>
      <c r="D129" s="7" t="s">
        <v>3352</v>
      </c>
      <c r="E129" s="8">
        <v>0.2644283106577402</v>
      </c>
    </row>
    <row r="130" spans="1:5" x14ac:dyDescent="0.3">
      <c r="A130" s="5" t="s">
        <v>3444</v>
      </c>
      <c r="B130" s="5" t="str">
        <f>VLOOKUP(LEFT(A130,5),CA_Counties_TIGER2016!$D$2:$E$59,2,FALSE)</f>
        <v>Ventura</v>
      </c>
      <c r="C130" s="5">
        <v>148</v>
      </c>
      <c r="D130" s="5" t="s">
        <v>3350</v>
      </c>
      <c r="E130" s="6">
        <v>0.17317600229080207</v>
      </c>
    </row>
    <row r="131" spans="1:5" x14ac:dyDescent="0.3">
      <c r="A131" s="7" t="s">
        <v>3445</v>
      </c>
      <c r="B131" s="7" t="str">
        <f>VLOOKUP(LEFT(A131,5),CA_Counties_TIGER2016!$D$2:$E$59,2,FALSE)</f>
        <v>Ventura</v>
      </c>
      <c r="C131" s="7">
        <v>149</v>
      </c>
      <c r="D131" s="7" t="s">
        <v>3352</v>
      </c>
      <c r="E131" s="8">
        <v>0.16385110780871739</v>
      </c>
    </row>
    <row r="132" spans="1:5" x14ac:dyDescent="0.3">
      <c r="A132" s="5" t="s">
        <v>1604</v>
      </c>
      <c r="B132" s="5" t="str">
        <f>VLOOKUP(LEFT(A132,5),CA_Counties_TIGER2016!$D$2:$E$59,2,FALSE)</f>
        <v>Ventura</v>
      </c>
      <c r="C132" s="5">
        <v>148</v>
      </c>
      <c r="D132" s="5" t="s">
        <v>3350</v>
      </c>
      <c r="E132" s="6">
        <v>0.25770044315703811</v>
      </c>
    </row>
    <row r="133" spans="1:5" x14ac:dyDescent="0.3">
      <c r="A133" s="7" t="s">
        <v>3446</v>
      </c>
      <c r="B133" s="7" t="str">
        <f>VLOOKUP(LEFT(A133,5),CA_Counties_TIGER2016!$D$2:$E$59,2,FALSE)</f>
        <v>Inyo</v>
      </c>
      <c r="C133" s="7">
        <v>209</v>
      </c>
      <c r="D133" s="7" t="s">
        <v>3447</v>
      </c>
      <c r="E133" s="8">
        <v>0.15370526127860676</v>
      </c>
    </row>
    <row r="134" spans="1:5" x14ac:dyDescent="0.3">
      <c r="A134" s="5" t="s">
        <v>3448</v>
      </c>
      <c r="B134" s="5" t="str">
        <f>VLOOKUP(LEFT(A134,5),CA_Counties_TIGER2016!$D$2:$E$59,2,FALSE)</f>
        <v>Sacramento</v>
      </c>
      <c r="C134" s="5">
        <v>318</v>
      </c>
      <c r="D134" s="5" t="s">
        <v>3449</v>
      </c>
      <c r="E134" s="6">
        <v>0.17213159489815474</v>
      </c>
    </row>
    <row r="135" spans="1:5" x14ac:dyDescent="0.3">
      <c r="A135" s="7" t="s">
        <v>3450</v>
      </c>
      <c r="B135" s="7" t="str">
        <f>VLOOKUP(LEFT(A135,5),CA_Counties_TIGER2016!$D$2:$E$59,2,FALSE)</f>
        <v>San Joaquin</v>
      </c>
      <c r="C135" s="7">
        <v>251</v>
      </c>
      <c r="D135" s="7" t="s">
        <v>3451</v>
      </c>
      <c r="E135" s="8">
        <v>0.25602102051975584</v>
      </c>
    </row>
    <row r="136" spans="1:5" x14ac:dyDescent="0.3">
      <c r="A136" s="5" t="s">
        <v>3452</v>
      </c>
      <c r="B136" s="5" t="str">
        <f>VLOOKUP(LEFT(A136,5),CA_Counties_TIGER2016!$D$2:$E$59,2,FALSE)</f>
        <v>San Joaquin</v>
      </c>
      <c r="C136" s="5">
        <v>284</v>
      </c>
      <c r="D136" s="5" t="s">
        <v>3453</v>
      </c>
      <c r="E136" s="6">
        <v>0.29995777717847466</v>
      </c>
    </row>
    <row r="137" spans="1:5" x14ac:dyDescent="0.3">
      <c r="A137" s="7" t="s">
        <v>3454</v>
      </c>
      <c r="B137" s="7" t="str">
        <f>VLOOKUP(LEFT(A137,5),CA_Counties_TIGER2016!$D$2:$E$59,2,FALSE)</f>
        <v>San Joaquin</v>
      </c>
      <c r="C137" s="7">
        <v>282</v>
      </c>
      <c r="D137" s="7" t="s">
        <v>3401</v>
      </c>
      <c r="E137" s="8">
        <v>0.21390444639667075</v>
      </c>
    </row>
    <row r="138" spans="1:5" x14ac:dyDescent="0.3">
      <c r="A138" s="5" t="s">
        <v>3455</v>
      </c>
      <c r="B138" s="5" t="str">
        <f>VLOOKUP(LEFT(A138,5),CA_Counties_TIGER2016!$D$2:$E$59,2,FALSE)</f>
        <v>Sacramento</v>
      </c>
      <c r="C138" s="5">
        <v>34</v>
      </c>
      <c r="D138" s="5" t="s">
        <v>3349</v>
      </c>
      <c r="E138" s="6">
        <v>0.16418341624251967</v>
      </c>
    </row>
    <row r="139" spans="1:5" x14ac:dyDescent="0.3">
      <c r="A139" s="7" t="s">
        <v>3456</v>
      </c>
      <c r="B139" s="7" t="str">
        <f>VLOOKUP(LEFT(A139,5),CA_Counties_TIGER2016!$D$2:$E$59,2,FALSE)</f>
        <v>Sacramento</v>
      </c>
      <c r="C139" s="7">
        <v>34</v>
      </c>
      <c r="D139" s="7" t="s">
        <v>3349</v>
      </c>
      <c r="E139" s="8">
        <v>0.16418341624251967</v>
      </c>
    </row>
    <row r="140" spans="1:5" x14ac:dyDescent="0.3">
      <c r="A140" s="5" t="s">
        <v>3457</v>
      </c>
      <c r="B140" s="5" t="str">
        <f>VLOOKUP(LEFT(A140,5),CA_Counties_TIGER2016!$D$2:$E$59,2,FALSE)</f>
        <v>Sacramento</v>
      </c>
      <c r="C140" s="5">
        <v>34</v>
      </c>
      <c r="D140" s="5" t="s">
        <v>3349</v>
      </c>
      <c r="E140" s="6">
        <v>0.16418341624251967</v>
      </c>
    </row>
    <row r="141" spans="1:5" x14ac:dyDescent="0.3">
      <c r="A141" s="7" t="s">
        <v>3458</v>
      </c>
      <c r="B141" s="7" t="str">
        <f>VLOOKUP(LEFT(A141,5),CA_Counties_TIGER2016!$D$2:$E$59,2,FALSE)</f>
        <v>Sacramento</v>
      </c>
      <c r="C141" s="7">
        <v>34</v>
      </c>
      <c r="D141" s="7" t="s">
        <v>3349</v>
      </c>
      <c r="E141" s="8">
        <v>0.16418341624251967</v>
      </c>
    </row>
    <row r="142" spans="1:5" x14ac:dyDescent="0.3">
      <c r="A142" s="5" t="s">
        <v>3459</v>
      </c>
      <c r="B142" s="5" t="str">
        <f>VLOOKUP(LEFT(A142,5),CA_Counties_TIGER2016!$D$2:$E$59,2,FALSE)</f>
        <v>Sacramento</v>
      </c>
      <c r="C142" s="5">
        <v>34</v>
      </c>
      <c r="D142" s="5" t="s">
        <v>3349</v>
      </c>
      <c r="E142" s="6">
        <v>0.16418341624251967</v>
      </c>
    </row>
    <row r="143" spans="1:5" x14ac:dyDescent="0.3">
      <c r="A143" s="7" t="s">
        <v>92</v>
      </c>
      <c r="B143" s="7" t="str">
        <f>VLOOKUP(LEFT(A143,5),CA_Counties_TIGER2016!$D$2:$E$59,2,FALSE)</f>
        <v>Los Angeles</v>
      </c>
      <c r="C143" s="7">
        <v>149</v>
      </c>
      <c r="D143" s="7" t="s">
        <v>3352</v>
      </c>
      <c r="E143" s="8">
        <v>0.39972447183718168</v>
      </c>
    </row>
    <row r="144" spans="1:5" x14ac:dyDescent="0.3">
      <c r="A144" s="5" t="s">
        <v>3460</v>
      </c>
      <c r="B144" s="5" t="str">
        <f>VLOOKUP(LEFT(A144,5),CA_Counties_TIGER2016!$D$2:$E$59,2,FALSE)</f>
        <v>Tulare</v>
      </c>
      <c r="C144" s="5">
        <v>185</v>
      </c>
      <c r="D144" s="5" t="s">
        <v>3461</v>
      </c>
      <c r="E144" s="6">
        <v>0.16762156292483157</v>
      </c>
    </row>
    <row r="145" spans="1:5" x14ac:dyDescent="0.3">
      <c r="A145" s="7" t="s">
        <v>1612</v>
      </c>
      <c r="B145" s="7" t="str">
        <f>VLOOKUP(LEFT(A145,5),CA_Counties_TIGER2016!$D$2:$E$59,2,FALSE)</f>
        <v>Los Angeles</v>
      </c>
      <c r="C145" s="7">
        <v>148</v>
      </c>
      <c r="D145" s="7" t="s">
        <v>3350</v>
      </c>
      <c r="E145" s="8">
        <v>0.32398645091789408</v>
      </c>
    </row>
    <row r="146" spans="1:5" x14ac:dyDescent="0.3">
      <c r="A146" s="5" t="s">
        <v>95</v>
      </c>
      <c r="B146" s="5" t="str">
        <f>VLOOKUP(LEFT(A146,5),CA_Counties_TIGER2016!$D$2:$E$59,2,FALSE)</f>
        <v>Los Angeles</v>
      </c>
      <c r="C146" s="5">
        <v>70</v>
      </c>
      <c r="D146" s="5" t="s">
        <v>3381</v>
      </c>
      <c r="E146" s="6">
        <v>0.37175360631211041</v>
      </c>
    </row>
    <row r="147" spans="1:5" x14ac:dyDescent="0.3">
      <c r="A147" s="7" t="s">
        <v>96</v>
      </c>
      <c r="B147" s="7" t="str">
        <f>VLOOKUP(LEFT(A147,5),CA_Counties_TIGER2016!$D$2:$E$59,2,FALSE)</f>
        <v>Los Angeles</v>
      </c>
      <c r="C147" s="7">
        <v>70</v>
      </c>
      <c r="D147" s="7" t="s">
        <v>3381</v>
      </c>
      <c r="E147" s="8">
        <v>0.34464034118565556</v>
      </c>
    </row>
    <row r="148" spans="1:5" x14ac:dyDescent="0.3">
      <c r="A148" s="5" t="s">
        <v>3462</v>
      </c>
      <c r="B148" s="5" t="str">
        <f>VLOOKUP(LEFT(A148,5),CA_Counties_TIGER2016!$D$2:$E$59,2,FALSE)</f>
        <v>Orange</v>
      </c>
      <c r="C148" s="5">
        <v>148</v>
      </c>
      <c r="D148" s="5" t="s">
        <v>3350</v>
      </c>
      <c r="E148" s="6">
        <v>0.35937875893081245</v>
      </c>
    </row>
    <row r="149" spans="1:5" x14ac:dyDescent="0.3">
      <c r="A149" s="7" t="s">
        <v>3463</v>
      </c>
      <c r="B149" s="7" t="str">
        <f>VLOOKUP(LEFT(A149,5),CA_Counties_TIGER2016!$D$2:$E$59,2,FALSE)</f>
        <v>San Joaquin</v>
      </c>
      <c r="C149" s="7">
        <v>282</v>
      </c>
      <c r="D149" s="7" t="s">
        <v>3401</v>
      </c>
      <c r="E149" s="8">
        <v>0.30565367635172663</v>
      </c>
    </row>
    <row r="150" spans="1:5" x14ac:dyDescent="0.3">
      <c r="A150" s="5" t="s">
        <v>3464</v>
      </c>
      <c r="B150" s="5" t="str">
        <f>VLOOKUP(LEFT(A150,5),CA_Counties_TIGER2016!$D$2:$E$59,2,FALSE)</f>
        <v>San Joaquin</v>
      </c>
      <c r="C150" s="5">
        <v>284</v>
      </c>
      <c r="D150" s="5" t="s">
        <v>3453</v>
      </c>
      <c r="E150" s="6">
        <v>0.29995777717847466</v>
      </c>
    </row>
    <row r="151" spans="1:5" x14ac:dyDescent="0.3">
      <c r="A151" s="7" t="s">
        <v>3465</v>
      </c>
      <c r="B151" s="7" t="str">
        <f>VLOOKUP(LEFT(A151,5),CA_Counties_TIGER2016!$D$2:$E$59,2,FALSE)</f>
        <v>Orange</v>
      </c>
      <c r="C151" s="7">
        <v>149</v>
      </c>
      <c r="D151" s="7" t="s">
        <v>3352</v>
      </c>
      <c r="E151" s="8">
        <v>0.44940932281964163</v>
      </c>
    </row>
    <row r="152" spans="1:5" x14ac:dyDescent="0.3">
      <c r="A152" s="5" t="s">
        <v>3466</v>
      </c>
      <c r="B152" s="5" t="str">
        <f>VLOOKUP(LEFT(A152,5),CA_Counties_TIGER2016!$D$2:$E$59,2,FALSE)</f>
        <v>Sacramento</v>
      </c>
      <c r="C152" s="5">
        <v>34</v>
      </c>
      <c r="D152" s="5" t="s">
        <v>3349</v>
      </c>
      <c r="E152" s="6">
        <v>0.16418341624251967</v>
      </c>
    </row>
    <row r="153" spans="1:5" x14ac:dyDescent="0.3">
      <c r="A153" s="7" t="s">
        <v>1623</v>
      </c>
      <c r="B153" s="7" t="str">
        <f>VLOOKUP(LEFT(A153,5),CA_Counties_TIGER2016!$D$2:$E$59,2,FALSE)</f>
        <v>Santa Cruz</v>
      </c>
      <c r="C153" s="7">
        <v>115</v>
      </c>
      <c r="D153" s="7" t="s">
        <v>3467</v>
      </c>
      <c r="E153" s="8">
        <v>0.19121255728726522</v>
      </c>
    </row>
    <row r="154" spans="1:5" x14ac:dyDescent="0.3">
      <c r="A154" s="5" t="s">
        <v>3468</v>
      </c>
      <c r="B154" s="5" t="str">
        <f>VLOOKUP(LEFT(A154,5),CA_Counties_TIGER2016!$D$2:$E$59,2,FALSE)</f>
        <v>Placer</v>
      </c>
      <c r="C154" s="5">
        <v>247</v>
      </c>
      <c r="D154" s="5" t="s">
        <v>3469</v>
      </c>
      <c r="E154" s="6">
        <v>0.1630328937767819</v>
      </c>
    </row>
    <row r="155" spans="1:5" x14ac:dyDescent="0.3">
      <c r="A155" s="7" t="s">
        <v>3470</v>
      </c>
      <c r="B155" s="7" t="str">
        <f>VLOOKUP(LEFT(A155,5),CA_Counties_TIGER2016!$D$2:$E$59,2,FALSE)</f>
        <v>Placer</v>
      </c>
      <c r="C155" s="7">
        <v>247</v>
      </c>
      <c r="D155" s="7" t="s">
        <v>3469</v>
      </c>
      <c r="E155" s="8">
        <v>0.16012933214048836</v>
      </c>
    </row>
    <row r="156" spans="1:5" x14ac:dyDescent="0.3">
      <c r="A156" s="5" t="s">
        <v>3471</v>
      </c>
      <c r="B156" s="5" t="str">
        <f>VLOOKUP(LEFT(A156,5),CA_Counties_TIGER2016!$D$2:$E$59,2,FALSE)</f>
        <v>Sacramento</v>
      </c>
      <c r="C156" s="5">
        <v>34</v>
      </c>
      <c r="D156" s="5" t="s">
        <v>3349</v>
      </c>
      <c r="E156" s="6">
        <v>0.16418341624251967</v>
      </c>
    </row>
    <row r="157" spans="1:5" x14ac:dyDescent="0.3">
      <c r="A157" s="7" t="s">
        <v>3472</v>
      </c>
      <c r="B157" s="7" t="str">
        <f>VLOOKUP(LEFT(A157,5),CA_Counties_TIGER2016!$D$2:$E$59,2,FALSE)</f>
        <v>Sacramento</v>
      </c>
      <c r="C157" s="7">
        <v>34</v>
      </c>
      <c r="D157" s="7" t="s">
        <v>3349</v>
      </c>
      <c r="E157" s="8">
        <v>0.16418341624251967</v>
      </c>
    </row>
    <row r="158" spans="1:5" x14ac:dyDescent="0.3">
      <c r="A158" s="5" t="s">
        <v>3473</v>
      </c>
      <c r="B158" s="5" t="str">
        <f>VLOOKUP(LEFT(A158,5),CA_Counties_TIGER2016!$D$2:$E$59,2,FALSE)</f>
        <v>Sacramento</v>
      </c>
      <c r="C158" s="5">
        <v>34</v>
      </c>
      <c r="D158" s="5" t="s">
        <v>3349</v>
      </c>
      <c r="E158" s="6">
        <v>0.16418341624251967</v>
      </c>
    </row>
    <row r="159" spans="1:5" x14ac:dyDescent="0.3">
      <c r="A159" s="7" t="s">
        <v>97</v>
      </c>
      <c r="B159" s="7" t="str">
        <f>VLOOKUP(LEFT(A159,5),CA_Counties_TIGER2016!$D$2:$E$59,2,FALSE)</f>
        <v>Los Angeles</v>
      </c>
      <c r="C159" s="7">
        <v>149</v>
      </c>
      <c r="D159" s="7" t="s">
        <v>3352</v>
      </c>
      <c r="E159" s="8">
        <v>0.41588312648750536</v>
      </c>
    </row>
    <row r="160" spans="1:5" x14ac:dyDescent="0.3">
      <c r="A160" s="5" t="s">
        <v>3474</v>
      </c>
      <c r="B160" s="5" t="str">
        <f>VLOOKUP(LEFT(A160,5),CA_Counties_TIGER2016!$D$2:$E$59,2,FALSE)</f>
        <v>Los Angeles</v>
      </c>
      <c r="C160" s="5">
        <v>149</v>
      </c>
      <c r="D160" s="5" t="s">
        <v>3352</v>
      </c>
      <c r="E160" s="6">
        <v>0.39972447183718168</v>
      </c>
    </row>
    <row r="161" spans="1:5" x14ac:dyDescent="0.3">
      <c r="A161" s="7" t="s">
        <v>3475</v>
      </c>
      <c r="B161" s="7" t="str">
        <f>VLOOKUP(LEFT(A161,5),CA_Counties_TIGER2016!$D$2:$E$59,2,FALSE)</f>
        <v>Shasta</v>
      </c>
      <c r="C161" s="7">
        <v>117</v>
      </c>
      <c r="D161" s="7" t="s">
        <v>3354</v>
      </c>
      <c r="E161" s="8">
        <v>0.18580370075958039</v>
      </c>
    </row>
    <row r="162" spans="1:5" x14ac:dyDescent="0.3">
      <c r="A162" s="5" t="s">
        <v>1630</v>
      </c>
      <c r="B162" s="5" t="str">
        <f>VLOOKUP(LEFT(A162,5),CA_Counties_TIGER2016!$D$2:$E$59,2,FALSE)</f>
        <v>Shasta</v>
      </c>
      <c r="C162" s="5">
        <v>301</v>
      </c>
      <c r="D162" s="5" t="s">
        <v>3476</v>
      </c>
      <c r="E162" s="6">
        <v>0.20299581244863912</v>
      </c>
    </row>
    <row r="163" spans="1:5" x14ac:dyDescent="0.3">
      <c r="A163" s="7" t="s">
        <v>3477</v>
      </c>
      <c r="B163" s="7" t="str">
        <f>VLOOKUP(LEFT(A163,5),CA_Counties_TIGER2016!$D$2:$E$59,2,FALSE)</f>
        <v>Shasta</v>
      </c>
      <c r="C163" s="7">
        <v>78</v>
      </c>
      <c r="D163" s="7" t="s">
        <v>3356</v>
      </c>
      <c r="E163" s="8">
        <v>0.18534823871142184</v>
      </c>
    </row>
    <row r="164" spans="1:5" x14ac:dyDescent="0.3">
      <c r="A164" s="5" t="s">
        <v>3478</v>
      </c>
      <c r="B164" s="5" t="str">
        <f>VLOOKUP(LEFT(A164,5),CA_Counties_TIGER2016!$D$2:$E$59,2,FALSE)</f>
        <v>Shasta</v>
      </c>
      <c r="C164" s="5">
        <v>78</v>
      </c>
      <c r="D164" s="5" t="s">
        <v>3356</v>
      </c>
      <c r="E164" s="6">
        <v>0.1841056866864911</v>
      </c>
    </row>
    <row r="165" spans="1:5" x14ac:dyDescent="0.3">
      <c r="A165" s="7" t="s">
        <v>1632</v>
      </c>
      <c r="B165" s="7" t="str">
        <f>VLOOKUP(LEFT(A165,5),CA_Counties_TIGER2016!$D$2:$E$59,2,FALSE)</f>
        <v>Shasta</v>
      </c>
      <c r="C165" s="7">
        <v>78</v>
      </c>
      <c r="D165" s="7" t="s">
        <v>3356</v>
      </c>
      <c r="E165" s="8">
        <v>0.18534823871142184</v>
      </c>
    </row>
    <row r="166" spans="1:5" x14ac:dyDescent="0.3">
      <c r="A166" s="5" t="s">
        <v>1633</v>
      </c>
      <c r="B166" s="5" t="str">
        <f>VLOOKUP(LEFT(A166,5),CA_Counties_TIGER2016!$D$2:$E$59,2,FALSE)</f>
        <v>Los Angeles</v>
      </c>
      <c r="C166" s="5">
        <v>147</v>
      </c>
      <c r="D166" s="5" t="s">
        <v>3373</v>
      </c>
      <c r="E166" s="6">
        <v>0.31659390341368832</v>
      </c>
    </row>
    <row r="167" spans="1:5" x14ac:dyDescent="0.3">
      <c r="A167" s="7" t="s">
        <v>1634</v>
      </c>
      <c r="B167" s="7" t="str">
        <f>VLOOKUP(LEFT(A167,5),CA_Counties_TIGER2016!$D$2:$E$59,2,FALSE)</f>
        <v>Los Angeles</v>
      </c>
      <c r="C167" s="7">
        <v>148</v>
      </c>
      <c r="D167" s="7" t="s">
        <v>3350</v>
      </c>
      <c r="E167" s="8">
        <v>0.32405971761034247</v>
      </c>
    </row>
    <row r="168" spans="1:5" x14ac:dyDescent="0.3">
      <c r="A168" s="5" t="s">
        <v>3479</v>
      </c>
      <c r="B168" s="5" t="str">
        <f>VLOOKUP(LEFT(A168,5),CA_Counties_TIGER2016!$D$2:$E$59,2,FALSE)</f>
        <v>San Joaquin</v>
      </c>
      <c r="C168" s="5">
        <v>284</v>
      </c>
      <c r="D168" s="5" t="s">
        <v>3453</v>
      </c>
      <c r="E168" s="6">
        <v>0.2009561602980216</v>
      </c>
    </row>
    <row r="169" spans="1:5" x14ac:dyDescent="0.3">
      <c r="A169" s="7" t="s">
        <v>3480</v>
      </c>
      <c r="B169" s="7" t="str">
        <f>VLOOKUP(LEFT(A169,5),CA_Counties_TIGER2016!$D$2:$E$59,2,FALSE)</f>
        <v>Ventura</v>
      </c>
      <c r="C169" s="7">
        <v>148</v>
      </c>
      <c r="D169" s="7" t="s">
        <v>3350</v>
      </c>
      <c r="E169" s="8">
        <v>0.26537996808180991</v>
      </c>
    </row>
    <row r="170" spans="1:5" x14ac:dyDescent="0.3">
      <c r="A170" s="5" t="s">
        <v>98</v>
      </c>
      <c r="B170" s="5" t="str">
        <f>VLOOKUP(LEFT(A170,5),CA_Counties_TIGER2016!$D$2:$E$59,2,FALSE)</f>
        <v>Los Angeles</v>
      </c>
      <c r="C170" s="5">
        <v>33</v>
      </c>
      <c r="D170" s="5" t="s">
        <v>3349</v>
      </c>
      <c r="E170" s="6">
        <v>0.27702323660110922</v>
      </c>
    </row>
    <row r="171" spans="1:5" x14ac:dyDescent="0.3">
      <c r="A171" s="7" t="s">
        <v>99</v>
      </c>
      <c r="B171" s="7" t="str">
        <f>VLOOKUP(LEFT(A171,5),CA_Counties_TIGER2016!$D$2:$E$59,2,FALSE)</f>
        <v>Los Angeles</v>
      </c>
      <c r="C171" s="7">
        <v>1</v>
      </c>
      <c r="D171" s="7" t="s">
        <v>3481</v>
      </c>
      <c r="E171" s="8">
        <v>1</v>
      </c>
    </row>
    <row r="172" spans="1:5" x14ac:dyDescent="0.3">
      <c r="A172" s="5" t="s">
        <v>3482</v>
      </c>
      <c r="B172" s="5" t="str">
        <f>VLOOKUP(LEFT(A172,5),CA_Counties_TIGER2016!$D$2:$E$59,2,FALSE)</f>
        <v>Sacramento</v>
      </c>
      <c r="C172" s="5">
        <v>34</v>
      </c>
      <c r="D172" s="5" t="s">
        <v>3349</v>
      </c>
      <c r="E172" s="6">
        <v>0.16418341624251967</v>
      </c>
    </row>
    <row r="173" spans="1:5" x14ac:dyDescent="0.3">
      <c r="A173" s="7" t="s">
        <v>3483</v>
      </c>
      <c r="B173" s="7" t="str">
        <f>VLOOKUP(LEFT(A173,5),CA_Counties_TIGER2016!$D$2:$E$59,2,FALSE)</f>
        <v>Sacramento</v>
      </c>
      <c r="C173" s="7">
        <v>34</v>
      </c>
      <c r="D173" s="7" t="s">
        <v>3349</v>
      </c>
      <c r="E173" s="8">
        <v>0.16418341624251967</v>
      </c>
    </row>
    <row r="174" spans="1:5" x14ac:dyDescent="0.3">
      <c r="A174" s="5" t="s">
        <v>3484</v>
      </c>
      <c r="B174" s="5" t="str">
        <f>VLOOKUP(LEFT(A174,5),CA_Counties_TIGER2016!$D$2:$E$59,2,FALSE)</f>
        <v>Sacramento</v>
      </c>
      <c r="C174" s="5">
        <v>34</v>
      </c>
      <c r="D174" s="5" t="s">
        <v>3349</v>
      </c>
      <c r="E174" s="6">
        <v>0.16418341624251967</v>
      </c>
    </row>
    <row r="175" spans="1:5" x14ac:dyDescent="0.3">
      <c r="A175" s="7" t="s">
        <v>3485</v>
      </c>
      <c r="B175" s="7" t="str">
        <f>VLOOKUP(LEFT(A175,5),CA_Counties_TIGER2016!$D$2:$E$59,2,FALSE)</f>
        <v>Madera</v>
      </c>
      <c r="C175" s="7">
        <v>282</v>
      </c>
      <c r="D175" s="7" t="s">
        <v>3401</v>
      </c>
      <c r="E175" s="8">
        <v>0.3250111865150232</v>
      </c>
    </row>
    <row r="176" spans="1:5" x14ac:dyDescent="0.3">
      <c r="A176" s="5" t="s">
        <v>3486</v>
      </c>
      <c r="B176" s="5" t="str">
        <f>VLOOKUP(LEFT(A176,5),CA_Counties_TIGER2016!$D$2:$E$59,2,FALSE)</f>
        <v>Los Angeles</v>
      </c>
      <c r="C176" s="5">
        <v>148</v>
      </c>
      <c r="D176" s="5" t="s">
        <v>3350</v>
      </c>
      <c r="E176" s="6">
        <v>0.16844818807710688</v>
      </c>
    </row>
    <row r="177" spans="1:5" x14ac:dyDescent="0.3">
      <c r="A177" s="7" t="s">
        <v>1638</v>
      </c>
      <c r="B177" s="7" t="str">
        <f>VLOOKUP(LEFT(A177,5),CA_Counties_TIGER2016!$D$2:$E$59,2,FALSE)</f>
        <v>Fresno</v>
      </c>
      <c r="C177" s="7">
        <v>282</v>
      </c>
      <c r="D177" s="7" t="s">
        <v>3401</v>
      </c>
      <c r="E177" s="8">
        <v>0.35495270549917146</v>
      </c>
    </row>
    <row r="178" spans="1:5" x14ac:dyDescent="0.3">
      <c r="A178" s="5" t="s">
        <v>3487</v>
      </c>
      <c r="B178" s="5" t="str">
        <f>VLOOKUP(LEFT(A178,5),CA_Counties_TIGER2016!$D$2:$E$59,2,FALSE)</f>
        <v>San Joaquin</v>
      </c>
      <c r="C178" s="5">
        <v>284</v>
      </c>
      <c r="D178" s="5" t="s">
        <v>3453</v>
      </c>
      <c r="E178" s="6">
        <v>0.2009561602980216</v>
      </c>
    </row>
    <row r="179" spans="1:5" x14ac:dyDescent="0.3">
      <c r="A179" s="7" t="s">
        <v>3488</v>
      </c>
      <c r="B179" s="7" t="str">
        <f>VLOOKUP(LEFT(A179,5),CA_Counties_TIGER2016!$D$2:$E$59,2,FALSE)</f>
        <v>Ventura</v>
      </c>
      <c r="C179" s="7">
        <v>149</v>
      </c>
      <c r="D179" s="7" t="s">
        <v>3352</v>
      </c>
      <c r="E179" s="8">
        <v>0.15566336451534671</v>
      </c>
    </row>
    <row r="180" spans="1:5" x14ac:dyDescent="0.3">
      <c r="A180" s="5" t="s">
        <v>3489</v>
      </c>
      <c r="B180" s="5" t="str">
        <f>VLOOKUP(LEFT(A180,5),CA_Counties_TIGER2016!$D$2:$E$59,2,FALSE)</f>
        <v>Ventura</v>
      </c>
      <c r="C180" s="5">
        <v>148</v>
      </c>
      <c r="D180" s="5" t="s">
        <v>3350</v>
      </c>
      <c r="E180" s="6">
        <v>0.1776133010864126</v>
      </c>
    </row>
    <row r="181" spans="1:5" x14ac:dyDescent="0.3">
      <c r="A181" s="7" t="s">
        <v>3490</v>
      </c>
      <c r="B181" s="7" t="str">
        <f>VLOOKUP(LEFT(A181,5),CA_Counties_TIGER2016!$D$2:$E$59,2,FALSE)</f>
        <v>Orange</v>
      </c>
      <c r="C181" s="7">
        <v>148</v>
      </c>
      <c r="D181" s="7" t="s">
        <v>3350</v>
      </c>
      <c r="E181" s="8">
        <v>0.24738570048682901</v>
      </c>
    </row>
    <row r="182" spans="1:5" x14ac:dyDescent="0.3">
      <c r="A182" s="5" t="s">
        <v>3491</v>
      </c>
      <c r="B182" s="5" t="str">
        <f>VLOOKUP(LEFT(A182,5),CA_Counties_TIGER2016!$D$2:$E$59,2,FALSE)</f>
        <v>Orange</v>
      </c>
      <c r="C182" s="5">
        <v>148</v>
      </c>
      <c r="D182" s="5" t="s">
        <v>3350</v>
      </c>
      <c r="E182" s="6">
        <v>0.41857375529816004</v>
      </c>
    </row>
    <row r="183" spans="1:5" x14ac:dyDescent="0.3">
      <c r="A183" s="7" t="s">
        <v>3492</v>
      </c>
      <c r="B183" s="7" t="str">
        <f>VLOOKUP(LEFT(A183,5),CA_Counties_TIGER2016!$D$2:$E$59,2,FALSE)</f>
        <v>Orange</v>
      </c>
      <c r="C183" s="7">
        <v>148</v>
      </c>
      <c r="D183" s="7" t="s">
        <v>3350</v>
      </c>
      <c r="E183" s="8">
        <v>0.39980968587422439</v>
      </c>
    </row>
    <row r="184" spans="1:5" x14ac:dyDescent="0.3">
      <c r="A184" s="5" t="s">
        <v>3493</v>
      </c>
      <c r="B184" s="5" t="str">
        <f>VLOOKUP(LEFT(A184,5),CA_Counties_TIGER2016!$D$2:$E$59,2,FALSE)</f>
        <v>Kings</v>
      </c>
      <c r="C184" s="5">
        <v>282</v>
      </c>
      <c r="D184" s="5" t="s">
        <v>3401</v>
      </c>
      <c r="E184" s="6">
        <v>0.27939347146514926</v>
      </c>
    </row>
    <row r="185" spans="1:5" x14ac:dyDescent="0.3">
      <c r="A185" s="7" t="s">
        <v>3494</v>
      </c>
      <c r="B185" s="7" t="str">
        <f>VLOOKUP(LEFT(A185,5),CA_Counties_TIGER2016!$D$2:$E$59,2,FALSE)</f>
        <v>Kings</v>
      </c>
      <c r="C185" s="7">
        <v>282</v>
      </c>
      <c r="D185" s="7" t="s">
        <v>3401</v>
      </c>
      <c r="E185" s="8">
        <v>0.27939347146514926</v>
      </c>
    </row>
    <row r="186" spans="1:5" x14ac:dyDescent="0.3">
      <c r="A186" s="5" t="s">
        <v>3495</v>
      </c>
      <c r="B186" s="5" t="str">
        <f>VLOOKUP(LEFT(A186,5),CA_Counties_TIGER2016!$D$2:$E$59,2,FALSE)</f>
        <v>Kings</v>
      </c>
      <c r="C186" s="5">
        <v>282</v>
      </c>
      <c r="D186" s="5" t="s">
        <v>3401</v>
      </c>
      <c r="E186" s="6">
        <v>0.27939347146514926</v>
      </c>
    </row>
    <row r="187" spans="1:5" x14ac:dyDescent="0.3">
      <c r="A187" s="7" t="s">
        <v>3496</v>
      </c>
      <c r="B187" s="7" t="str">
        <f>VLOOKUP(LEFT(A187,5),CA_Counties_TIGER2016!$D$2:$E$59,2,FALSE)</f>
        <v>Kings</v>
      </c>
      <c r="C187" s="7">
        <v>282</v>
      </c>
      <c r="D187" s="7" t="s">
        <v>3401</v>
      </c>
      <c r="E187" s="8">
        <v>0.27939347146514926</v>
      </c>
    </row>
    <row r="188" spans="1:5" x14ac:dyDescent="0.3">
      <c r="A188" s="5" t="s">
        <v>3497</v>
      </c>
      <c r="B188" s="5" t="str">
        <f>VLOOKUP(LEFT(A188,5),CA_Counties_TIGER2016!$D$2:$E$59,2,FALSE)</f>
        <v>Kings</v>
      </c>
      <c r="C188" s="5">
        <v>282</v>
      </c>
      <c r="D188" s="5" t="s">
        <v>3401</v>
      </c>
      <c r="E188" s="6">
        <v>0.27939347146514926</v>
      </c>
    </row>
    <row r="189" spans="1:5" x14ac:dyDescent="0.3">
      <c r="A189" s="7" t="s">
        <v>101</v>
      </c>
      <c r="B189" s="7" t="str">
        <f>VLOOKUP(LEFT(A189,5),CA_Counties_TIGER2016!$D$2:$E$59,2,FALSE)</f>
        <v>Los Angeles</v>
      </c>
      <c r="C189" s="7">
        <v>1</v>
      </c>
      <c r="D189" s="7" t="s">
        <v>3481</v>
      </c>
      <c r="E189" s="8">
        <v>1</v>
      </c>
    </row>
    <row r="190" spans="1:5" x14ac:dyDescent="0.3">
      <c r="A190" s="5" t="s">
        <v>102</v>
      </c>
      <c r="B190" s="5" t="str">
        <f>VLOOKUP(LEFT(A190,5),CA_Counties_TIGER2016!$D$2:$E$59,2,FALSE)</f>
        <v>Los Angeles</v>
      </c>
      <c r="C190" s="5">
        <v>1</v>
      </c>
      <c r="D190" s="5" t="s">
        <v>3481</v>
      </c>
      <c r="E190" s="6">
        <v>1</v>
      </c>
    </row>
    <row r="191" spans="1:5" x14ac:dyDescent="0.3">
      <c r="A191" s="7" t="s">
        <v>104</v>
      </c>
      <c r="B191" s="7" t="str">
        <f>VLOOKUP(LEFT(A191,5),CA_Counties_TIGER2016!$D$2:$E$59,2,FALSE)</f>
        <v>Los Angeles</v>
      </c>
      <c r="C191" s="7">
        <v>33</v>
      </c>
      <c r="D191" s="7" t="s">
        <v>3349</v>
      </c>
      <c r="E191" s="8">
        <v>0.27308452393633359</v>
      </c>
    </row>
    <row r="192" spans="1:5" x14ac:dyDescent="0.3">
      <c r="A192" s="5" t="s">
        <v>106</v>
      </c>
      <c r="B192" s="5" t="str">
        <f>VLOOKUP(LEFT(A192,5),CA_Counties_TIGER2016!$D$2:$E$59,2,FALSE)</f>
        <v>Los Angeles</v>
      </c>
      <c r="C192" s="5">
        <v>33</v>
      </c>
      <c r="D192" s="5" t="s">
        <v>3349</v>
      </c>
      <c r="E192" s="6">
        <v>0.27308452393633359</v>
      </c>
    </row>
    <row r="193" spans="1:5" x14ac:dyDescent="0.3">
      <c r="A193" s="7" t="s">
        <v>107</v>
      </c>
      <c r="B193" s="7" t="str">
        <f>VLOOKUP(LEFT(A193,5),CA_Counties_TIGER2016!$D$2:$E$59,2,FALSE)</f>
        <v>Los Angeles</v>
      </c>
      <c r="C193" s="7">
        <v>33</v>
      </c>
      <c r="D193" s="7" t="s">
        <v>3349</v>
      </c>
      <c r="E193" s="8">
        <v>0.15893591389254136</v>
      </c>
    </row>
    <row r="194" spans="1:5" x14ac:dyDescent="0.3">
      <c r="A194" s="5" t="s">
        <v>109</v>
      </c>
      <c r="B194" s="5" t="str">
        <f>VLOOKUP(LEFT(A194,5),CA_Counties_TIGER2016!$D$2:$E$59,2,FALSE)</f>
        <v>Los Angeles</v>
      </c>
      <c r="C194" s="5">
        <v>28</v>
      </c>
      <c r="D194" s="5" t="s">
        <v>3498</v>
      </c>
      <c r="E194" s="6">
        <v>0.32026592377246854</v>
      </c>
    </row>
    <row r="195" spans="1:5" x14ac:dyDescent="0.3">
      <c r="A195" s="7" t="s">
        <v>110</v>
      </c>
      <c r="B195" s="7" t="str">
        <f>VLOOKUP(LEFT(A195,5),CA_Counties_TIGER2016!$D$2:$E$59,2,FALSE)</f>
        <v>Los Angeles</v>
      </c>
      <c r="C195" s="7">
        <v>141</v>
      </c>
      <c r="D195" s="7" t="s">
        <v>3400</v>
      </c>
      <c r="E195" s="8">
        <v>0.16651471798214088</v>
      </c>
    </row>
    <row r="196" spans="1:5" x14ac:dyDescent="0.3">
      <c r="A196" s="5" t="s">
        <v>3499</v>
      </c>
      <c r="B196" s="5" t="str">
        <f>VLOOKUP(LEFT(A196,5),CA_Counties_TIGER2016!$D$2:$E$59,2,FALSE)</f>
        <v>Los Angeles</v>
      </c>
      <c r="C196" s="5">
        <v>148</v>
      </c>
      <c r="D196" s="5" t="s">
        <v>3350</v>
      </c>
      <c r="E196" s="6">
        <v>0.19068015068922831</v>
      </c>
    </row>
    <row r="197" spans="1:5" x14ac:dyDescent="0.3">
      <c r="A197" s="7" t="s">
        <v>3500</v>
      </c>
      <c r="B197" s="7" t="str">
        <f>VLOOKUP(LEFT(A197,5),CA_Counties_TIGER2016!$D$2:$E$59,2,FALSE)</f>
        <v>Los Angeles</v>
      </c>
      <c r="C197" s="7">
        <v>70</v>
      </c>
      <c r="D197" s="7" t="s">
        <v>3381</v>
      </c>
      <c r="E197" s="8">
        <v>0.16252684370123124</v>
      </c>
    </row>
    <row r="198" spans="1:5" x14ac:dyDescent="0.3">
      <c r="A198" s="5" t="s">
        <v>3501</v>
      </c>
      <c r="B198" s="5" t="str">
        <f>VLOOKUP(LEFT(A198,5),CA_Counties_TIGER2016!$D$2:$E$59,2,FALSE)</f>
        <v>Los Angeles</v>
      </c>
      <c r="C198" s="5">
        <v>147</v>
      </c>
      <c r="D198" s="5" t="s">
        <v>3373</v>
      </c>
      <c r="E198" s="6">
        <v>0.15074992986070399</v>
      </c>
    </row>
    <row r="199" spans="1:5" x14ac:dyDescent="0.3">
      <c r="A199" s="7" t="s">
        <v>3502</v>
      </c>
      <c r="B199" s="7" t="str">
        <f>VLOOKUP(LEFT(A199,5),CA_Counties_TIGER2016!$D$2:$E$59,2,FALSE)</f>
        <v>Los Angeles</v>
      </c>
      <c r="C199" s="7">
        <v>148</v>
      </c>
      <c r="D199" s="7" t="s">
        <v>3350</v>
      </c>
      <c r="E199" s="8">
        <v>0.19724556349702596</v>
      </c>
    </row>
    <row r="200" spans="1:5" x14ac:dyDescent="0.3">
      <c r="A200" s="5" t="s">
        <v>1641</v>
      </c>
      <c r="B200" s="5" t="str">
        <f>VLOOKUP(LEFT(A200,5),CA_Counties_TIGER2016!$D$2:$E$59,2,FALSE)</f>
        <v>Los Angeles</v>
      </c>
      <c r="C200" s="5">
        <v>69</v>
      </c>
      <c r="D200" s="5" t="s">
        <v>3413</v>
      </c>
      <c r="E200" s="6">
        <v>0.1668854963996691</v>
      </c>
    </row>
    <row r="201" spans="1:5" x14ac:dyDescent="0.3">
      <c r="A201" s="7" t="s">
        <v>113</v>
      </c>
      <c r="B201" s="7" t="str">
        <f>VLOOKUP(LEFT(A201,5),CA_Counties_TIGER2016!$D$2:$E$59,2,FALSE)</f>
        <v>Los Angeles</v>
      </c>
      <c r="C201" s="7">
        <v>33</v>
      </c>
      <c r="D201" s="7" t="s">
        <v>3349</v>
      </c>
      <c r="E201" s="8">
        <v>0.27308452393633359</v>
      </c>
    </row>
    <row r="202" spans="1:5" x14ac:dyDescent="0.3">
      <c r="A202" s="5" t="s">
        <v>114</v>
      </c>
      <c r="B202" s="5" t="str">
        <f>VLOOKUP(LEFT(A202,5),CA_Counties_TIGER2016!$D$2:$E$59,2,FALSE)</f>
        <v>Los Angeles</v>
      </c>
      <c r="C202" s="5">
        <v>33</v>
      </c>
      <c r="D202" s="5" t="s">
        <v>3349</v>
      </c>
      <c r="E202" s="6">
        <v>0.27308452393633359</v>
      </c>
    </row>
    <row r="203" spans="1:5" x14ac:dyDescent="0.3">
      <c r="A203" s="7" t="s">
        <v>115</v>
      </c>
      <c r="B203" s="7" t="str">
        <f>VLOOKUP(LEFT(A203,5),CA_Counties_TIGER2016!$D$2:$E$59,2,FALSE)</f>
        <v>Los Angeles</v>
      </c>
      <c r="C203" s="7">
        <v>33</v>
      </c>
      <c r="D203" s="7" t="s">
        <v>3349</v>
      </c>
      <c r="E203" s="8">
        <v>0.27308452393633359</v>
      </c>
    </row>
    <row r="204" spans="1:5" x14ac:dyDescent="0.3">
      <c r="A204" s="5" t="s">
        <v>116</v>
      </c>
      <c r="B204" s="5" t="str">
        <f>VLOOKUP(LEFT(A204,5),CA_Counties_TIGER2016!$D$2:$E$59,2,FALSE)</f>
        <v>Los Angeles</v>
      </c>
      <c r="C204" s="5">
        <v>69</v>
      </c>
      <c r="D204" s="5" t="s">
        <v>3413</v>
      </c>
      <c r="E204" s="6">
        <v>0.17908221659447948</v>
      </c>
    </row>
    <row r="205" spans="1:5" x14ac:dyDescent="0.3">
      <c r="A205" s="7" t="s">
        <v>118</v>
      </c>
      <c r="B205" s="7" t="str">
        <f>VLOOKUP(LEFT(A205,5),CA_Counties_TIGER2016!$D$2:$E$59,2,FALSE)</f>
        <v>Los Angeles</v>
      </c>
      <c r="C205" s="7">
        <v>69</v>
      </c>
      <c r="D205" s="7" t="s">
        <v>3413</v>
      </c>
      <c r="E205" s="8">
        <v>0.17908221659447948</v>
      </c>
    </row>
    <row r="206" spans="1:5" x14ac:dyDescent="0.3">
      <c r="A206" s="5" t="s">
        <v>120</v>
      </c>
      <c r="B206" s="5" t="str">
        <f>VLOOKUP(LEFT(A206,5),CA_Counties_TIGER2016!$D$2:$E$59,2,FALSE)</f>
        <v>Los Angeles</v>
      </c>
      <c r="C206" s="5">
        <v>69</v>
      </c>
      <c r="D206" s="5" t="s">
        <v>3413</v>
      </c>
      <c r="E206" s="6">
        <v>0.17908221659447948</v>
      </c>
    </row>
    <row r="207" spans="1:5" x14ac:dyDescent="0.3">
      <c r="A207" s="7" t="s">
        <v>121</v>
      </c>
      <c r="B207" s="7" t="str">
        <f>VLOOKUP(LEFT(A207,5),CA_Counties_TIGER2016!$D$2:$E$59,2,FALSE)</f>
        <v>Los Angeles</v>
      </c>
      <c r="C207" s="7">
        <v>69</v>
      </c>
      <c r="D207" s="7" t="s">
        <v>3413</v>
      </c>
      <c r="E207" s="8">
        <v>0.17908221659447948</v>
      </c>
    </row>
    <row r="208" spans="1:5" x14ac:dyDescent="0.3">
      <c r="A208" s="5" t="s">
        <v>122</v>
      </c>
      <c r="B208" s="5" t="str">
        <f>VLOOKUP(LEFT(A208,5),CA_Counties_TIGER2016!$D$2:$E$59,2,FALSE)</f>
        <v>Los Angeles</v>
      </c>
      <c r="C208" s="5">
        <v>69</v>
      </c>
      <c r="D208" s="5" t="s">
        <v>3413</v>
      </c>
      <c r="E208" s="6">
        <v>0.17908221659447948</v>
      </c>
    </row>
    <row r="209" spans="1:5" x14ac:dyDescent="0.3">
      <c r="A209" s="7" t="s">
        <v>3503</v>
      </c>
      <c r="B209" s="7" t="str">
        <f>VLOOKUP(LEFT(A209,5),CA_Counties_TIGER2016!$D$2:$E$59,2,FALSE)</f>
        <v>Sacramento</v>
      </c>
      <c r="C209" s="7">
        <v>251</v>
      </c>
      <c r="D209" s="7" t="s">
        <v>3451</v>
      </c>
      <c r="E209" s="8">
        <v>0.20067810148268</v>
      </c>
    </row>
    <row r="210" spans="1:5" x14ac:dyDescent="0.3">
      <c r="A210" s="5" t="s">
        <v>3504</v>
      </c>
      <c r="B210" s="5" t="str">
        <f>VLOOKUP(LEFT(A210,5),CA_Counties_TIGER2016!$D$2:$E$59,2,FALSE)</f>
        <v>Sacramento</v>
      </c>
      <c r="C210" s="5">
        <v>251</v>
      </c>
      <c r="D210" s="5" t="s">
        <v>3451</v>
      </c>
      <c r="E210" s="6">
        <v>0.20067810148268</v>
      </c>
    </row>
    <row r="211" spans="1:5" x14ac:dyDescent="0.3">
      <c r="A211" s="7" t="s">
        <v>3505</v>
      </c>
      <c r="B211" s="7" t="str">
        <f>VLOOKUP(LEFT(A211,5),CA_Counties_TIGER2016!$D$2:$E$59,2,FALSE)</f>
        <v>Sacramento</v>
      </c>
      <c r="C211" s="7">
        <v>251</v>
      </c>
      <c r="D211" s="7" t="s">
        <v>3451</v>
      </c>
      <c r="E211" s="8">
        <v>0.20067810148268</v>
      </c>
    </row>
    <row r="212" spans="1:5" x14ac:dyDescent="0.3">
      <c r="A212" s="5" t="s">
        <v>3506</v>
      </c>
      <c r="B212" s="5" t="str">
        <f>VLOOKUP(LEFT(A212,5),CA_Counties_TIGER2016!$D$2:$E$59,2,FALSE)</f>
        <v>Kings</v>
      </c>
      <c r="C212" s="5">
        <v>282</v>
      </c>
      <c r="D212" s="5" t="s">
        <v>3401</v>
      </c>
      <c r="E212" s="6">
        <v>0.29169663288126901</v>
      </c>
    </row>
    <row r="213" spans="1:5" x14ac:dyDescent="0.3">
      <c r="A213" s="7" t="s">
        <v>3507</v>
      </c>
      <c r="B213" s="7" t="str">
        <f>VLOOKUP(LEFT(A213,5),CA_Counties_TIGER2016!$D$2:$E$59,2,FALSE)</f>
        <v>Riverside</v>
      </c>
      <c r="C213" s="7">
        <v>148</v>
      </c>
      <c r="D213" s="7" t="s">
        <v>3350</v>
      </c>
      <c r="E213" s="8">
        <v>0.30351576149516818</v>
      </c>
    </row>
    <row r="214" spans="1:5" x14ac:dyDescent="0.3">
      <c r="A214" s="5" t="s">
        <v>3508</v>
      </c>
      <c r="B214" s="5" t="str">
        <f>VLOOKUP(LEFT(A214,5),CA_Counties_TIGER2016!$D$2:$E$59,2,FALSE)</f>
        <v>Lassen</v>
      </c>
      <c r="C214" s="5">
        <v>120</v>
      </c>
      <c r="D214" s="5" t="s">
        <v>3376</v>
      </c>
      <c r="E214" s="6">
        <v>0.1748094787620294</v>
      </c>
    </row>
    <row r="215" spans="1:5" x14ac:dyDescent="0.3">
      <c r="A215" s="7" t="s">
        <v>3509</v>
      </c>
      <c r="B215" s="7" t="str">
        <f>VLOOKUP(LEFT(A215,5),CA_Counties_TIGER2016!$D$2:$E$59,2,FALSE)</f>
        <v>Lassen</v>
      </c>
      <c r="C215" s="7">
        <v>120</v>
      </c>
      <c r="D215" s="7" t="s">
        <v>3376</v>
      </c>
      <c r="E215" s="8">
        <v>0.1616879301627368</v>
      </c>
    </row>
    <row r="216" spans="1:5" x14ac:dyDescent="0.3">
      <c r="A216" s="5" t="s">
        <v>3510</v>
      </c>
      <c r="B216" s="5" t="str">
        <f>VLOOKUP(LEFT(A216,5),CA_Counties_TIGER2016!$D$2:$E$59,2,FALSE)</f>
        <v>Lassen</v>
      </c>
      <c r="C216" s="5">
        <v>81</v>
      </c>
      <c r="D216" s="5" t="s">
        <v>3511</v>
      </c>
      <c r="E216" s="6">
        <v>0.17242642297552288</v>
      </c>
    </row>
    <row r="217" spans="1:5" x14ac:dyDescent="0.3">
      <c r="A217" s="7" t="s">
        <v>3512</v>
      </c>
      <c r="B217" s="7" t="str">
        <f>VLOOKUP(LEFT(A217,5),CA_Counties_TIGER2016!$D$2:$E$59,2,FALSE)</f>
        <v>Lassen</v>
      </c>
      <c r="C217" s="7">
        <v>120</v>
      </c>
      <c r="D217" s="7" t="s">
        <v>3376</v>
      </c>
      <c r="E217" s="8">
        <v>0.1616879301627368</v>
      </c>
    </row>
    <row r="218" spans="1:5" x14ac:dyDescent="0.3">
      <c r="A218" s="5" t="s">
        <v>1642</v>
      </c>
      <c r="B218" s="5" t="str">
        <f>VLOOKUP(LEFT(A218,5),CA_Counties_TIGER2016!$D$2:$E$59,2,FALSE)</f>
        <v>Lassen</v>
      </c>
      <c r="C218" s="5">
        <v>120</v>
      </c>
      <c r="D218" s="5" t="s">
        <v>3376</v>
      </c>
      <c r="E218" s="6">
        <v>0.18129940758970703</v>
      </c>
    </row>
    <row r="219" spans="1:5" x14ac:dyDescent="0.3">
      <c r="A219" s="7" t="s">
        <v>3513</v>
      </c>
      <c r="B219" s="7" t="str">
        <f>VLOOKUP(LEFT(A219,5),CA_Counties_TIGER2016!$D$2:$E$59,2,FALSE)</f>
        <v>Lassen</v>
      </c>
      <c r="C219" s="7">
        <v>120</v>
      </c>
      <c r="D219" s="7" t="s">
        <v>3376</v>
      </c>
      <c r="E219" s="8">
        <v>0.1616879301627368</v>
      </c>
    </row>
    <row r="220" spans="1:5" x14ac:dyDescent="0.3">
      <c r="A220" s="5" t="s">
        <v>123</v>
      </c>
      <c r="B220" s="5" t="str">
        <f>VLOOKUP(LEFT(A220,5),CA_Counties_TIGER2016!$D$2:$E$59,2,FALSE)</f>
        <v>Los Angeles</v>
      </c>
      <c r="C220" s="5">
        <v>33</v>
      </c>
      <c r="D220" s="5" t="s">
        <v>3349</v>
      </c>
      <c r="E220" s="6">
        <v>0.27308452393633359</v>
      </c>
    </row>
    <row r="221" spans="1:5" x14ac:dyDescent="0.3">
      <c r="A221" s="7" t="s">
        <v>125</v>
      </c>
      <c r="B221" s="7" t="str">
        <f>VLOOKUP(LEFT(A221,5),CA_Counties_TIGER2016!$D$2:$E$59,2,FALSE)</f>
        <v>Los Angeles</v>
      </c>
      <c r="C221" s="7">
        <v>69</v>
      </c>
      <c r="D221" s="7" t="s">
        <v>3413</v>
      </c>
      <c r="E221" s="8">
        <v>0.17908221659447948</v>
      </c>
    </row>
    <row r="222" spans="1:5" x14ac:dyDescent="0.3">
      <c r="A222" s="5" t="s">
        <v>127</v>
      </c>
      <c r="B222" s="5" t="str">
        <f>VLOOKUP(LEFT(A222,5),CA_Counties_TIGER2016!$D$2:$E$59,2,FALSE)</f>
        <v>Los Angeles</v>
      </c>
      <c r="C222" s="5">
        <v>69</v>
      </c>
      <c r="D222" s="5" t="s">
        <v>3413</v>
      </c>
      <c r="E222" s="6">
        <v>0.17908221659447948</v>
      </c>
    </row>
    <row r="223" spans="1:5" x14ac:dyDescent="0.3">
      <c r="A223" s="7" t="s">
        <v>128</v>
      </c>
      <c r="B223" s="7" t="str">
        <f>VLOOKUP(LEFT(A223,5),CA_Counties_TIGER2016!$D$2:$E$59,2,FALSE)</f>
        <v>Los Angeles</v>
      </c>
      <c r="C223" s="7">
        <v>69</v>
      </c>
      <c r="D223" s="7" t="s">
        <v>3413</v>
      </c>
      <c r="E223" s="8">
        <v>0.17908221659447948</v>
      </c>
    </row>
    <row r="224" spans="1:5" x14ac:dyDescent="0.3">
      <c r="A224" s="5" t="s">
        <v>130</v>
      </c>
      <c r="B224" s="5" t="str">
        <f>VLOOKUP(LEFT(A224,5),CA_Counties_TIGER2016!$D$2:$E$59,2,FALSE)</f>
        <v>Los Angeles</v>
      </c>
      <c r="C224" s="5">
        <v>69</v>
      </c>
      <c r="D224" s="5" t="s">
        <v>3413</v>
      </c>
      <c r="E224" s="6">
        <v>0.17908221659447948</v>
      </c>
    </row>
    <row r="225" spans="1:5" x14ac:dyDescent="0.3">
      <c r="A225" s="7" t="s">
        <v>134</v>
      </c>
      <c r="B225" s="7" t="str">
        <f>VLOOKUP(LEFT(A225,5),CA_Counties_TIGER2016!$D$2:$E$59,2,FALSE)</f>
        <v>Los Angeles</v>
      </c>
      <c r="C225" s="7">
        <v>1</v>
      </c>
      <c r="D225" s="7" t="s">
        <v>3481</v>
      </c>
      <c r="E225" s="8">
        <v>1</v>
      </c>
    </row>
    <row r="226" spans="1:5" x14ac:dyDescent="0.3">
      <c r="A226" s="5" t="s">
        <v>135</v>
      </c>
      <c r="B226" s="5" t="str">
        <f>VLOOKUP(LEFT(A226,5),CA_Counties_TIGER2016!$D$2:$E$59,2,FALSE)</f>
        <v>Los Angeles</v>
      </c>
      <c r="C226" s="5">
        <v>1</v>
      </c>
      <c r="D226" s="5" t="s">
        <v>3481</v>
      </c>
      <c r="E226" s="6">
        <v>1</v>
      </c>
    </row>
    <row r="227" spans="1:5" x14ac:dyDescent="0.3">
      <c r="A227" s="7" t="s">
        <v>136</v>
      </c>
      <c r="B227" s="7" t="str">
        <f>VLOOKUP(LEFT(A227,5),CA_Counties_TIGER2016!$D$2:$E$59,2,FALSE)</f>
        <v>Los Angeles</v>
      </c>
      <c r="C227" s="7">
        <v>1</v>
      </c>
      <c r="D227" s="7" t="s">
        <v>3481</v>
      </c>
      <c r="E227" s="8">
        <v>1</v>
      </c>
    </row>
    <row r="228" spans="1:5" x14ac:dyDescent="0.3">
      <c r="A228" s="5" t="s">
        <v>137</v>
      </c>
      <c r="B228" s="5" t="str">
        <f>VLOOKUP(LEFT(A228,5),CA_Counties_TIGER2016!$D$2:$E$59,2,FALSE)</f>
        <v>Los Angeles</v>
      </c>
      <c r="C228" s="5">
        <v>1</v>
      </c>
      <c r="D228" s="5" t="s">
        <v>3481</v>
      </c>
      <c r="E228" s="6">
        <v>1</v>
      </c>
    </row>
    <row r="229" spans="1:5" x14ac:dyDescent="0.3">
      <c r="A229" s="7" t="s">
        <v>138</v>
      </c>
      <c r="B229" s="7" t="str">
        <f>VLOOKUP(LEFT(A229,5),CA_Counties_TIGER2016!$D$2:$E$59,2,FALSE)</f>
        <v>Los Angeles</v>
      </c>
      <c r="C229" s="7">
        <v>1</v>
      </c>
      <c r="D229" s="7" t="s">
        <v>3481</v>
      </c>
      <c r="E229" s="8">
        <v>1</v>
      </c>
    </row>
    <row r="230" spans="1:5" x14ac:dyDescent="0.3">
      <c r="A230" s="5" t="s">
        <v>139</v>
      </c>
      <c r="B230" s="5" t="str">
        <f>VLOOKUP(LEFT(A230,5),CA_Counties_TIGER2016!$D$2:$E$59,2,FALSE)</f>
        <v>Los Angeles</v>
      </c>
      <c r="C230" s="5">
        <v>1</v>
      </c>
      <c r="D230" s="5" t="s">
        <v>3481</v>
      </c>
      <c r="E230" s="6">
        <v>1</v>
      </c>
    </row>
    <row r="231" spans="1:5" x14ac:dyDescent="0.3">
      <c r="A231" s="7" t="s">
        <v>140</v>
      </c>
      <c r="B231" s="7" t="str">
        <f>VLOOKUP(LEFT(A231,5),CA_Counties_TIGER2016!$D$2:$E$59,2,FALSE)</f>
        <v>Los Angeles</v>
      </c>
      <c r="C231" s="7">
        <v>69</v>
      </c>
      <c r="D231" s="7" t="s">
        <v>3413</v>
      </c>
      <c r="E231" s="8">
        <v>0.17489553612527645</v>
      </c>
    </row>
    <row r="232" spans="1:5" x14ac:dyDescent="0.3">
      <c r="A232" s="5" t="s">
        <v>144</v>
      </c>
      <c r="B232" s="5" t="str">
        <f>VLOOKUP(LEFT(A232,5),CA_Counties_TIGER2016!$D$2:$E$59,2,FALSE)</f>
        <v>Los Angeles</v>
      </c>
      <c r="C232" s="5">
        <v>1</v>
      </c>
      <c r="D232" s="5" t="s">
        <v>3481</v>
      </c>
      <c r="E232" s="6">
        <v>1</v>
      </c>
    </row>
    <row r="233" spans="1:5" x14ac:dyDescent="0.3">
      <c r="A233" s="7" t="s">
        <v>147</v>
      </c>
      <c r="B233" s="7" t="str">
        <f>VLOOKUP(LEFT(A233,5),CA_Counties_TIGER2016!$D$2:$E$59,2,FALSE)</f>
        <v>Los Angeles</v>
      </c>
      <c r="C233" s="7">
        <v>70</v>
      </c>
      <c r="D233" s="7" t="s">
        <v>3381</v>
      </c>
      <c r="E233" s="8">
        <v>0.16633018096912569</v>
      </c>
    </row>
    <row r="234" spans="1:5" x14ac:dyDescent="0.3">
      <c r="A234" s="5" t="s">
        <v>148</v>
      </c>
      <c r="B234" s="5" t="str">
        <f>VLOOKUP(LEFT(A234,5),CA_Counties_TIGER2016!$D$2:$E$59,2,FALSE)</f>
        <v>Los Angeles</v>
      </c>
      <c r="C234" s="5">
        <v>1</v>
      </c>
      <c r="D234" s="5" t="s">
        <v>3481</v>
      </c>
      <c r="E234" s="6">
        <v>1</v>
      </c>
    </row>
    <row r="235" spans="1:5" x14ac:dyDescent="0.3">
      <c r="A235" s="7" t="s">
        <v>149</v>
      </c>
      <c r="B235" s="7" t="str">
        <f>VLOOKUP(LEFT(A235,5),CA_Counties_TIGER2016!$D$2:$E$59,2,FALSE)</f>
        <v>Los Angeles</v>
      </c>
      <c r="C235" s="7">
        <v>33</v>
      </c>
      <c r="D235" s="7" t="s">
        <v>3349</v>
      </c>
      <c r="E235" s="8">
        <v>0.27702323660110922</v>
      </c>
    </row>
    <row r="236" spans="1:5" x14ac:dyDescent="0.3">
      <c r="A236" s="5" t="s">
        <v>3514</v>
      </c>
      <c r="B236" s="5" t="str">
        <f>VLOOKUP(LEFT(A236,5),CA_Counties_TIGER2016!$D$2:$E$59,2,FALSE)</f>
        <v>Los Angeles</v>
      </c>
      <c r="C236" s="5">
        <v>148</v>
      </c>
      <c r="D236" s="5" t="s">
        <v>3350</v>
      </c>
      <c r="E236" s="6">
        <v>0.18999002370312432</v>
      </c>
    </row>
    <row r="237" spans="1:5" x14ac:dyDescent="0.3">
      <c r="A237" s="7" t="s">
        <v>3515</v>
      </c>
      <c r="B237" s="7" t="str">
        <f>VLOOKUP(LEFT(A237,5),CA_Counties_TIGER2016!$D$2:$E$59,2,FALSE)</f>
        <v>Calaveras</v>
      </c>
      <c r="C237" s="7">
        <v>97</v>
      </c>
      <c r="D237" s="7" t="s">
        <v>3366</v>
      </c>
      <c r="E237" s="8">
        <v>0.16534203621541124</v>
      </c>
    </row>
    <row r="238" spans="1:5" x14ac:dyDescent="0.3">
      <c r="A238" s="5" t="s">
        <v>3516</v>
      </c>
      <c r="B238" s="5" t="str">
        <f>VLOOKUP(LEFT(A238,5),CA_Counties_TIGER2016!$D$2:$E$59,2,FALSE)</f>
        <v>Calaveras</v>
      </c>
      <c r="C238" s="5">
        <v>97</v>
      </c>
      <c r="D238" s="5" t="s">
        <v>3366</v>
      </c>
      <c r="E238" s="6">
        <v>0.16850686809992768</v>
      </c>
    </row>
    <row r="239" spans="1:5" x14ac:dyDescent="0.3">
      <c r="A239" s="7" t="s">
        <v>3517</v>
      </c>
      <c r="B239" s="7" t="str">
        <f>VLOOKUP(LEFT(A239,5),CA_Counties_TIGER2016!$D$2:$E$59,2,FALSE)</f>
        <v>Calaveras</v>
      </c>
      <c r="C239" s="7">
        <v>98</v>
      </c>
      <c r="D239" s="7" t="s">
        <v>3518</v>
      </c>
      <c r="E239" s="8">
        <v>0.16683848326725514</v>
      </c>
    </row>
    <row r="240" spans="1:5" x14ac:dyDescent="0.3">
      <c r="A240" s="5" t="s">
        <v>3519</v>
      </c>
      <c r="B240" s="5" t="str">
        <f>VLOOKUP(LEFT(A240,5),CA_Counties_TIGER2016!$D$2:$E$59,2,FALSE)</f>
        <v>Calaveras</v>
      </c>
      <c r="C240" s="5">
        <v>97</v>
      </c>
      <c r="D240" s="5" t="s">
        <v>3366</v>
      </c>
      <c r="E240" s="6">
        <v>0.17323741239513976</v>
      </c>
    </row>
    <row r="241" spans="1:5" x14ac:dyDescent="0.3">
      <c r="A241" s="7" t="s">
        <v>150</v>
      </c>
      <c r="B241" s="7" t="str">
        <f>VLOOKUP(LEFT(A241,5),CA_Counties_TIGER2016!$D$2:$E$59,2,FALSE)</f>
        <v>Los Angeles</v>
      </c>
      <c r="C241" s="7">
        <v>1</v>
      </c>
      <c r="D241" s="7" t="s">
        <v>3481</v>
      </c>
      <c r="E241" s="8">
        <v>1</v>
      </c>
    </row>
    <row r="242" spans="1:5" x14ac:dyDescent="0.3">
      <c r="A242" s="5" t="s">
        <v>151</v>
      </c>
      <c r="B242" s="5" t="str">
        <f>VLOOKUP(LEFT(A242,5),CA_Counties_TIGER2016!$D$2:$E$59,2,FALSE)</f>
        <v>Los Angeles</v>
      </c>
      <c r="C242" s="5">
        <v>1</v>
      </c>
      <c r="D242" s="5" t="s">
        <v>3481</v>
      </c>
      <c r="E242" s="6">
        <v>1</v>
      </c>
    </row>
    <row r="243" spans="1:5" x14ac:dyDescent="0.3">
      <c r="A243" s="7" t="s">
        <v>152</v>
      </c>
      <c r="B243" s="7" t="str">
        <f>VLOOKUP(LEFT(A243,5),CA_Counties_TIGER2016!$D$2:$E$59,2,FALSE)</f>
        <v>Los Angeles</v>
      </c>
      <c r="C243" s="7">
        <v>1</v>
      </c>
      <c r="D243" s="7" t="s">
        <v>3481</v>
      </c>
      <c r="E243" s="8">
        <v>1</v>
      </c>
    </row>
    <row r="244" spans="1:5" x14ac:dyDescent="0.3">
      <c r="A244" s="5" t="s">
        <v>153</v>
      </c>
      <c r="B244" s="5" t="str">
        <f>VLOOKUP(LEFT(A244,5),CA_Counties_TIGER2016!$D$2:$E$59,2,FALSE)</f>
        <v>Los Angeles</v>
      </c>
      <c r="C244" s="5">
        <v>1</v>
      </c>
      <c r="D244" s="5" t="s">
        <v>3481</v>
      </c>
      <c r="E244" s="6">
        <v>1</v>
      </c>
    </row>
    <row r="245" spans="1:5" x14ac:dyDescent="0.3">
      <c r="A245" s="7" t="s">
        <v>154</v>
      </c>
      <c r="B245" s="7" t="str">
        <f>VLOOKUP(LEFT(A245,5),CA_Counties_TIGER2016!$D$2:$E$59,2,FALSE)</f>
        <v>Los Angeles</v>
      </c>
      <c r="C245" s="7">
        <v>33</v>
      </c>
      <c r="D245" s="7" t="s">
        <v>3349</v>
      </c>
      <c r="E245" s="8">
        <v>1</v>
      </c>
    </row>
    <row r="246" spans="1:5" x14ac:dyDescent="0.3">
      <c r="A246" s="5" t="s">
        <v>155</v>
      </c>
      <c r="B246" s="5" t="str">
        <f>VLOOKUP(LEFT(A246,5),CA_Counties_TIGER2016!$D$2:$E$59,2,FALSE)</f>
        <v>Los Angeles</v>
      </c>
      <c r="C246" s="5">
        <v>1</v>
      </c>
      <c r="D246" s="5" t="s">
        <v>3481</v>
      </c>
      <c r="E246" s="6">
        <v>1</v>
      </c>
    </row>
    <row r="247" spans="1:5" x14ac:dyDescent="0.3">
      <c r="A247" s="7" t="s">
        <v>156</v>
      </c>
      <c r="B247" s="7" t="str">
        <f>VLOOKUP(LEFT(A247,5),CA_Counties_TIGER2016!$D$2:$E$59,2,FALSE)</f>
        <v>Los Angeles</v>
      </c>
      <c r="C247" s="7">
        <v>1</v>
      </c>
      <c r="D247" s="7" t="s">
        <v>3481</v>
      </c>
      <c r="E247" s="8">
        <v>1</v>
      </c>
    </row>
    <row r="248" spans="1:5" x14ac:dyDescent="0.3">
      <c r="A248" s="5" t="s">
        <v>157</v>
      </c>
      <c r="B248" s="5" t="str">
        <f>VLOOKUP(LEFT(A248,5),CA_Counties_TIGER2016!$D$2:$E$59,2,FALSE)</f>
        <v>Los Angeles</v>
      </c>
      <c r="C248" s="5">
        <v>33</v>
      </c>
      <c r="D248" s="5" t="s">
        <v>3349</v>
      </c>
      <c r="E248" s="6">
        <v>0.29957914789841084</v>
      </c>
    </row>
    <row r="249" spans="1:5" x14ac:dyDescent="0.3">
      <c r="A249" s="7" t="s">
        <v>158</v>
      </c>
      <c r="B249" s="7" t="str">
        <f>VLOOKUP(LEFT(A249,5),CA_Counties_TIGER2016!$D$2:$E$59,2,FALSE)</f>
        <v>Los Angeles</v>
      </c>
      <c r="C249" s="7">
        <v>33</v>
      </c>
      <c r="D249" s="7" t="s">
        <v>3349</v>
      </c>
      <c r="E249" s="8">
        <v>1</v>
      </c>
    </row>
    <row r="250" spans="1:5" x14ac:dyDescent="0.3">
      <c r="A250" s="5" t="s">
        <v>159</v>
      </c>
      <c r="B250" s="5" t="str">
        <f>VLOOKUP(LEFT(A250,5),CA_Counties_TIGER2016!$D$2:$E$59,2,FALSE)</f>
        <v>Los Angeles</v>
      </c>
      <c r="C250" s="5">
        <v>33</v>
      </c>
      <c r="D250" s="5" t="s">
        <v>3349</v>
      </c>
      <c r="E250" s="6">
        <v>1</v>
      </c>
    </row>
    <row r="251" spans="1:5" x14ac:dyDescent="0.3">
      <c r="A251" s="7" t="s">
        <v>3520</v>
      </c>
      <c r="B251" s="7" t="str">
        <f>VLOOKUP(LEFT(A251,5),CA_Counties_TIGER2016!$D$2:$E$59,2,FALSE)</f>
        <v>Los Angeles</v>
      </c>
      <c r="C251" s="7">
        <v>148</v>
      </c>
      <c r="D251" s="7" t="s">
        <v>3350</v>
      </c>
      <c r="E251" s="8">
        <v>0.46152509706113165</v>
      </c>
    </row>
    <row r="252" spans="1:5" x14ac:dyDescent="0.3">
      <c r="A252" s="5" t="s">
        <v>160</v>
      </c>
      <c r="B252" s="5" t="str">
        <f>VLOOKUP(LEFT(A252,5),CA_Counties_TIGER2016!$D$2:$E$59,2,FALSE)</f>
        <v>Los Angeles</v>
      </c>
      <c r="C252" s="5">
        <v>33</v>
      </c>
      <c r="D252" s="5" t="s">
        <v>3349</v>
      </c>
      <c r="E252" s="6">
        <v>0.25840548327229423</v>
      </c>
    </row>
    <row r="253" spans="1:5" x14ac:dyDescent="0.3">
      <c r="A253" s="7" t="s">
        <v>1644</v>
      </c>
      <c r="B253" s="7" t="str">
        <f>VLOOKUP(LEFT(A253,5),CA_Counties_TIGER2016!$D$2:$E$59,2,FALSE)</f>
        <v>Stanislaus</v>
      </c>
      <c r="C253" s="7">
        <v>282</v>
      </c>
      <c r="D253" s="7" t="s">
        <v>3401</v>
      </c>
      <c r="E253" s="8">
        <v>0.44056728308651155</v>
      </c>
    </row>
    <row r="254" spans="1:5" x14ac:dyDescent="0.3">
      <c r="A254" s="5" t="s">
        <v>1649</v>
      </c>
      <c r="B254" s="5" t="str">
        <f>VLOOKUP(LEFT(A254,5),CA_Counties_TIGER2016!$D$2:$E$59,2,FALSE)</f>
        <v>Stanislaus</v>
      </c>
      <c r="C254" s="5">
        <v>282</v>
      </c>
      <c r="D254" s="5" t="s">
        <v>3401</v>
      </c>
      <c r="E254" s="6">
        <v>0.44056728308651155</v>
      </c>
    </row>
    <row r="255" spans="1:5" x14ac:dyDescent="0.3">
      <c r="A255" s="7" t="s">
        <v>1654</v>
      </c>
      <c r="B255" s="7" t="str">
        <f>VLOOKUP(LEFT(A255,5),CA_Counties_TIGER2016!$D$2:$E$59,2,FALSE)</f>
        <v>San Diego</v>
      </c>
      <c r="C255" s="7">
        <v>148</v>
      </c>
      <c r="D255" s="7" t="s">
        <v>3350</v>
      </c>
      <c r="E255" s="8">
        <v>0.37028549668322713</v>
      </c>
    </row>
    <row r="256" spans="1:5" x14ac:dyDescent="0.3">
      <c r="A256" s="5" t="s">
        <v>161</v>
      </c>
      <c r="B256" s="5" t="str">
        <f>VLOOKUP(LEFT(A256,5),CA_Counties_TIGER2016!$D$2:$E$59,2,FALSE)</f>
        <v>Fresno</v>
      </c>
      <c r="C256" s="5">
        <v>33</v>
      </c>
      <c r="D256" s="5" t="s">
        <v>3349</v>
      </c>
      <c r="E256" s="6">
        <v>0.22217142186391522</v>
      </c>
    </row>
    <row r="257" spans="1:5" x14ac:dyDescent="0.3">
      <c r="A257" s="7" t="s">
        <v>164</v>
      </c>
      <c r="B257" s="7" t="str">
        <f>VLOOKUP(LEFT(A257,5),CA_Counties_TIGER2016!$D$2:$E$59,2,FALSE)</f>
        <v>Fresno</v>
      </c>
      <c r="C257" s="7">
        <v>33</v>
      </c>
      <c r="D257" s="7" t="s">
        <v>3349</v>
      </c>
      <c r="E257" s="8">
        <v>0.16492542032066504</v>
      </c>
    </row>
    <row r="258" spans="1:5" x14ac:dyDescent="0.3">
      <c r="A258" s="5" t="s">
        <v>3521</v>
      </c>
      <c r="B258" s="5" t="str">
        <f>VLOOKUP(LEFT(A258,5),CA_Counties_TIGER2016!$D$2:$E$59,2,FALSE)</f>
        <v>Fresno</v>
      </c>
      <c r="C258" s="5">
        <v>284</v>
      </c>
      <c r="D258" s="5" t="s">
        <v>3453</v>
      </c>
      <c r="E258" s="6">
        <v>0.36451842580207805</v>
      </c>
    </row>
    <row r="259" spans="1:5" x14ac:dyDescent="0.3">
      <c r="A259" s="7" t="s">
        <v>3522</v>
      </c>
      <c r="B259" s="7" t="str">
        <f>VLOOKUP(LEFT(A259,5),CA_Counties_TIGER2016!$D$2:$E$59,2,FALSE)</f>
        <v>Fresno</v>
      </c>
      <c r="C259" s="7">
        <v>282</v>
      </c>
      <c r="D259" s="7" t="s">
        <v>3401</v>
      </c>
      <c r="E259" s="8">
        <v>0.36335485723403138</v>
      </c>
    </row>
    <row r="260" spans="1:5" x14ac:dyDescent="0.3">
      <c r="A260" s="5" t="s">
        <v>1660</v>
      </c>
      <c r="B260" s="5" t="str">
        <f>VLOOKUP(LEFT(A260,5),CA_Counties_TIGER2016!$D$2:$E$59,2,FALSE)</f>
        <v>Fresno</v>
      </c>
      <c r="C260" s="5">
        <v>282</v>
      </c>
      <c r="D260" s="5" t="s">
        <v>3401</v>
      </c>
      <c r="E260" s="6">
        <v>0.40178332832858199</v>
      </c>
    </row>
    <row r="261" spans="1:5" x14ac:dyDescent="0.3">
      <c r="A261" s="7" t="s">
        <v>1662</v>
      </c>
      <c r="B261" s="7" t="str">
        <f>VLOOKUP(LEFT(A261,5),CA_Counties_TIGER2016!$D$2:$E$59,2,FALSE)</f>
        <v>Fresno</v>
      </c>
      <c r="C261" s="7">
        <v>282</v>
      </c>
      <c r="D261" s="7" t="s">
        <v>3401</v>
      </c>
      <c r="E261" s="8">
        <v>0.38224615379404153</v>
      </c>
    </row>
    <row r="262" spans="1:5" x14ac:dyDescent="0.3">
      <c r="A262" s="5" t="s">
        <v>3523</v>
      </c>
      <c r="B262" s="5" t="str">
        <f>VLOOKUP(LEFT(A262,5),CA_Counties_TIGER2016!$D$2:$E$59,2,FALSE)</f>
        <v>Fresno</v>
      </c>
      <c r="C262" s="5">
        <v>282</v>
      </c>
      <c r="D262" s="5" t="s">
        <v>3401</v>
      </c>
      <c r="E262" s="6">
        <v>0.37461698107396607</v>
      </c>
    </row>
    <row r="263" spans="1:5" x14ac:dyDescent="0.3">
      <c r="A263" s="7" t="s">
        <v>1663</v>
      </c>
      <c r="B263" s="7" t="str">
        <f>VLOOKUP(LEFT(A263,5),CA_Counties_TIGER2016!$D$2:$E$59,2,FALSE)</f>
        <v>Fresno</v>
      </c>
      <c r="C263" s="7">
        <v>282</v>
      </c>
      <c r="D263" s="7" t="s">
        <v>3401</v>
      </c>
      <c r="E263" s="8">
        <v>0.23075826650018266</v>
      </c>
    </row>
    <row r="264" spans="1:5" x14ac:dyDescent="0.3">
      <c r="A264" s="5" t="s">
        <v>3524</v>
      </c>
      <c r="B264" s="5" t="str">
        <f>VLOOKUP(LEFT(A264,5),CA_Counties_TIGER2016!$D$2:$E$59,2,FALSE)</f>
        <v>Stanislaus</v>
      </c>
      <c r="C264" s="5">
        <v>282</v>
      </c>
      <c r="D264" s="5" t="s">
        <v>3401</v>
      </c>
      <c r="E264" s="6">
        <v>0.25214175077022172</v>
      </c>
    </row>
    <row r="265" spans="1:5" x14ac:dyDescent="0.3">
      <c r="A265" s="7" t="s">
        <v>166</v>
      </c>
      <c r="B265" s="7" t="str">
        <f>VLOOKUP(LEFT(A265,5),CA_Counties_TIGER2016!$D$2:$E$59,2,FALSE)</f>
        <v>Los Angeles</v>
      </c>
      <c r="C265" s="7">
        <v>70</v>
      </c>
      <c r="D265" s="7" t="s">
        <v>3381</v>
      </c>
      <c r="E265" s="8">
        <v>0.34464034118565556</v>
      </c>
    </row>
    <row r="266" spans="1:5" x14ac:dyDescent="0.3">
      <c r="A266" s="5" t="s">
        <v>167</v>
      </c>
      <c r="B266" s="5" t="str">
        <f>VLOOKUP(LEFT(A266,5),CA_Counties_TIGER2016!$D$2:$E$59,2,FALSE)</f>
        <v>Los Angeles</v>
      </c>
      <c r="C266" s="5">
        <v>141</v>
      </c>
      <c r="D266" s="5" t="s">
        <v>3400</v>
      </c>
      <c r="E266" s="6">
        <v>0.26843634562135554</v>
      </c>
    </row>
    <row r="267" spans="1:5" x14ac:dyDescent="0.3">
      <c r="A267" s="7" t="s">
        <v>168</v>
      </c>
      <c r="B267" s="7" t="str">
        <f>VLOOKUP(LEFT(A267,5),CA_Counties_TIGER2016!$D$2:$E$59,2,FALSE)</f>
        <v>Los Angeles</v>
      </c>
      <c r="C267" s="7">
        <v>70</v>
      </c>
      <c r="D267" s="7" t="s">
        <v>3381</v>
      </c>
      <c r="E267" s="8">
        <v>0.34464034118565556</v>
      </c>
    </row>
    <row r="268" spans="1:5" x14ac:dyDescent="0.3">
      <c r="A268" s="5" t="s">
        <v>169</v>
      </c>
      <c r="B268" s="5" t="str">
        <f>VLOOKUP(LEFT(A268,5),CA_Counties_TIGER2016!$D$2:$E$59,2,FALSE)</f>
        <v>Los Angeles</v>
      </c>
      <c r="C268" s="5">
        <v>33</v>
      </c>
      <c r="D268" s="5" t="s">
        <v>3349</v>
      </c>
      <c r="E268" s="6">
        <v>0.24031119592176742</v>
      </c>
    </row>
    <row r="269" spans="1:5" x14ac:dyDescent="0.3">
      <c r="A269" s="7" t="s">
        <v>172</v>
      </c>
      <c r="B269" s="7" t="str">
        <f>VLOOKUP(LEFT(A269,5),CA_Counties_TIGER2016!$D$2:$E$59,2,FALSE)</f>
        <v>Los Angeles</v>
      </c>
      <c r="C269" s="7">
        <v>33</v>
      </c>
      <c r="D269" s="7" t="s">
        <v>3349</v>
      </c>
      <c r="E269" s="8">
        <v>0.24031119592176742</v>
      </c>
    </row>
    <row r="270" spans="1:5" x14ac:dyDescent="0.3">
      <c r="A270" s="5" t="s">
        <v>173</v>
      </c>
      <c r="B270" s="5" t="str">
        <f>VLOOKUP(LEFT(A270,5),CA_Counties_TIGER2016!$D$2:$E$59,2,FALSE)</f>
        <v>Los Angeles</v>
      </c>
      <c r="C270" s="5">
        <v>33</v>
      </c>
      <c r="D270" s="5" t="s">
        <v>3349</v>
      </c>
      <c r="E270" s="6">
        <v>0.24031119592176742</v>
      </c>
    </row>
    <row r="271" spans="1:5" x14ac:dyDescent="0.3">
      <c r="A271" s="7" t="s">
        <v>174</v>
      </c>
      <c r="B271" s="7" t="str">
        <f>VLOOKUP(LEFT(A271,5),CA_Counties_TIGER2016!$D$2:$E$59,2,FALSE)</f>
        <v>Los Angeles</v>
      </c>
      <c r="C271" s="7">
        <v>33</v>
      </c>
      <c r="D271" s="7" t="s">
        <v>3349</v>
      </c>
      <c r="E271" s="8">
        <v>0.24031119592176742</v>
      </c>
    </row>
    <row r="272" spans="1:5" x14ac:dyDescent="0.3">
      <c r="A272" s="5" t="s">
        <v>175</v>
      </c>
      <c r="B272" s="5" t="str">
        <f>VLOOKUP(LEFT(A272,5),CA_Counties_TIGER2016!$D$2:$E$59,2,FALSE)</f>
        <v>Los Angeles</v>
      </c>
      <c r="C272" s="5">
        <v>33</v>
      </c>
      <c r="D272" s="5" t="s">
        <v>3349</v>
      </c>
      <c r="E272" s="6">
        <v>0.24031119592176742</v>
      </c>
    </row>
    <row r="273" spans="1:5" x14ac:dyDescent="0.3">
      <c r="A273" s="7" t="s">
        <v>176</v>
      </c>
      <c r="B273" s="7" t="str">
        <f>VLOOKUP(LEFT(A273,5),CA_Counties_TIGER2016!$D$2:$E$59,2,FALSE)</f>
        <v>Los Angeles</v>
      </c>
      <c r="C273" s="7">
        <v>33</v>
      </c>
      <c r="D273" s="7" t="s">
        <v>3349</v>
      </c>
      <c r="E273" s="8">
        <v>0.24031119592176742</v>
      </c>
    </row>
    <row r="274" spans="1:5" x14ac:dyDescent="0.3">
      <c r="A274" s="5" t="s">
        <v>177</v>
      </c>
      <c r="B274" s="5" t="str">
        <f>VLOOKUP(LEFT(A274,5),CA_Counties_TIGER2016!$D$2:$E$59,2,FALSE)</f>
        <v>Los Angeles</v>
      </c>
      <c r="C274" s="5">
        <v>33</v>
      </c>
      <c r="D274" s="5" t="s">
        <v>3349</v>
      </c>
      <c r="E274" s="6">
        <v>0.24031119592176742</v>
      </c>
    </row>
    <row r="275" spans="1:5" x14ac:dyDescent="0.3">
      <c r="A275" s="7" t="s">
        <v>1669</v>
      </c>
      <c r="B275" s="7" t="str">
        <f>VLOOKUP(LEFT(A275,5),CA_Counties_TIGER2016!$D$2:$E$59,2,FALSE)</f>
        <v>Fresno</v>
      </c>
      <c r="C275" s="7">
        <v>282</v>
      </c>
      <c r="D275" s="7" t="s">
        <v>3401</v>
      </c>
      <c r="E275" s="8">
        <v>0.24673864880583751</v>
      </c>
    </row>
    <row r="276" spans="1:5" x14ac:dyDescent="0.3">
      <c r="A276" s="5" t="s">
        <v>1670</v>
      </c>
      <c r="B276" s="5" t="str">
        <f>VLOOKUP(LEFT(A276,5),CA_Counties_TIGER2016!$D$2:$E$59,2,FALSE)</f>
        <v>Fresno</v>
      </c>
      <c r="C276" s="5">
        <v>286</v>
      </c>
      <c r="D276" s="5" t="s">
        <v>3525</v>
      </c>
      <c r="E276" s="6">
        <v>0.33462586293003593</v>
      </c>
    </row>
    <row r="277" spans="1:5" x14ac:dyDescent="0.3">
      <c r="A277" s="7" t="s">
        <v>3526</v>
      </c>
      <c r="B277" s="7" t="str">
        <f>VLOOKUP(LEFT(A277,5),CA_Counties_TIGER2016!$D$2:$E$59,2,FALSE)</f>
        <v>Fresno</v>
      </c>
      <c r="C277" s="7">
        <v>284</v>
      </c>
      <c r="D277" s="7" t="s">
        <v>3453</v>
      </c>
      <c r="E277" s="8">
        <v>0.36475484706090094</v>
      </c>
    </row>
    <row r="278" spans="1:5" x14ac:dyDescent="0.3">
      <c r="A278" s="5" t="s">
        <v>3527</v>
      </c>
      <c r="B278" s="5" t="str">
        <f>VLOOKUP(LEFT(A278,5),CA_Counties_TIGER2016!$D$2:$E$59,2,FALSE)</f>
        <v>Fresno</v>
      </c>
      <c r="C278" s="5">
        <v>284</v>
      </c>
      <c r="D278" s="5" t="s">
        <v>3453</v>
      </c>
      <c r="E278" s="6">
        <v>0.36475484706090094</v>
      </c>
    </row>
    <row r="279" spans="1:5" x14ac:dyDescent="0.3">
      <c r="A279" s="7" t="s">
        <v>178</v>
      </c>
      <c r="B279" s="7" t="str">
        <f>VLOOKUP(LEFT(A279,5),CA_Counties_TIGER2016!$D$2:$E$59,2,FALSE)</f>
        <v>Fresno</v>
      </c>
      <c r="C279" s="7">
        <v>282</v>
      </c>
      <c r="D279" s="7" t="s">
        <v>3401</v>
      </c>
      <c r="E279" s="8">
        <v>0.62249230959074708</v>
      </c>
    </row>
    <row r="280" spans="1:5" x14ac:dyDescent="0.3">
      <c r="A280" s="5" t="s">
        <v>1672</v>
      </c>
      <c r="B280" s="5" t="str">
        <f>VLOOKUP(LEFT(A280,5),CA_Counties_TIGER2016!$D$2:$E$59,2,FALSE)</f>
        <v>Fresno</v>
      </c>
      <c r="C280" s="5">
        <v>282</v>
      </c>
      <c r="D280" s="5" t="s">
        <v>3401</v>
      </c>
      <c r="E280" s="6">
        <v>0.24673864880583751</v>
      </c>
    </row>
    <row r="281" spans="1:5" x14ac:dyDescent="0.3">
      <c r="A281" s="7" t="s">
        <v>1673</v>
      </c>
      <c r="B281" s="7" t="str">
        <f>VLOOKUP(LEFT(A281,5),CA_Counties_TIGER2016!$D$2:$E$59,2,FALSE)</f>
        <v>Fresno</v>
      </c>
      <c r="C281" s="7">
        <v>282</v>
      </c>
      <c r="D281" s="7" t="s">
        <v>3401</v>
      </c>
      <c r="E281" s="8">
        <v>0.24673864880583751</v>
      </c>
    </row>
    <row r="282" spans="1:5" x14ac:dyDescent="0.3">
      <c r="A282" s="5" t="s">
        <v>180</v>
      </c>
      <c r="B282" s="5" t="str">
        <f>VLOOKUP(LEFT(A282,5),CA_Counties_TIGER2016!$D$2:$E$59,2,FALSE)</f>
        <v>Los Angeles</v>
      </c>
      <c r="C282" s="5">
        <v>33</v>
      </c>
      <c r="D282" s="5" t="s">
        <v>3349</v>
      </c>
      <c r="E282" s="6">
        <v>0.25840548327229423</v>
      </c>
    </row>
    <row r="283" spans="1:5" x14ac:dyDescent="0.3">
      <c r="A283" s="7" t="s">
        <v>181</v>
      </c>
      <c r="B283" s="7" t="str">
        <f>VLOOKUP(LEFT(A283,5),CA_Counties_TIGER2016!$D$2:$E$59,2,FALSE)</f>
        <v>Los Angeles</v>
      </c>
      <c r="C283" s="7">
        <v>33</v>
      </c>
      <c r="D283" s="7" t="s">
        <v>3349</v>
      </c>
      <c r="E283" s="8">
        <v>0.24031119592176742</v>
      </c>
    </row>
    <row r="284" spans="1:5" x14ac:dyDescent="0.3">
      <c r="A284" s="5" t="s">
        <v>3528</v>
      </c>
      <c r="B284" s="5" t="str">
        <f>VLOOKUP(LEFT(A284,5),CA_Counties_TIGER2016!$D$2:$E$59,2,FALSE)</f>
        <v>Fresno</v>
      </c>
      <c r="C284" s="5">
        <v>285</v>
      </c>
      <c r="D284" s="5" t="s">
        <v>3529</v>
      </c>
      <c r="E284" s="6">
        <v>0.37226751536523056</v>
      </c>
    </row>
    <row r="285" spans="1:5" x14ac:dyDescent="0.3">
      <c r="A285" s="7" t="s">
        <v>1674</v>
      </c>
      <c r="B285" s="7" t="str">
        <f>VLOOKUP(LEFT(A285,5),CA_Counties_TIGER2016!$D$2:$E$59,2,FALSE)</f>
        <v>Fresno</v>
      </c>
      <c r="C285" s="7">
        <v>282</v>
      </c>
      <c r="D285" s="7" t="s">
        <v>3401</v>
      </c>
      <c r="E285" s="8">
        <v>0.36335485723403138</v>
      </c>
    </row>
    <row r="286" spans="1:5" x14ac:dyDescent="0.3">
      <c r="A286" s="5" t="s">
        <v>1676</v>
      </c>
      <c r="B286" s="5" t="str">
        <f>VLOOKUP(LEFT(A286,5),CA_Counties_TIGER2016!$D$2:$E$59,2,FALSE)</f>
        <v>Fresno</v>
      </c>
      <c r="C286" s="5">
        <v>284</v>
      </c>
      <c r="D286" s="5" t="s">
        <v>3453</v>
      </c>
      <c r="E286" s="6">
        <v>0.4230072247719413</v>
      </c>
    </row>
    <row r="287" spans="1:5" x14ac:dyDescent="0.3">
      <c r="A287" s="7" t="s">
        <v>182</v>
      </c>
      <c r="B287" s="7" t="str">
        <f>VLOOKUP(LEFT(A287,5),CA_Counties_TIGER2016!$D$2:$E$59,2,FALSE)</f>
        <v>Fresno</v>
      </c>
      <c r="C287" s="7">
        <v>33</v>
      </c>
      <c r="D287" s="7" t="s">
        <v>3349</v>
      </c>
      <c r="E287" s="8">
        <v>0.16492542032066504</v>
      </c>
    </row>
    <row r="288" spans="1:5" x14ac:dyDescent="0.3">
      <c r="A288" s="5" t="s">
        <v>1677</v>
      </c>
      <c r="B288" s="5" t="str">
        <f>VLOOKUP(LEFT(A288,5),CA_Counties_TIGER2016!$D$2:$E$59,2,FALSE)</f>
        <v>Fresno</v>
      </c>
      <c r="C288" s="5">
        <v>282</v>
      </c>
      <c r="D288" s="5" t="s">
        <v>3401</v>
      </c>
      <c r="E288" s="6">
        <v>0.24673864880583751</v>
      </c>
    </row>
    <row r="289" spans="1:5" x14ac:dyDescent="0.3">
      <c r="A289" s="7" t="s">
        <v>183</v>
      </c>
      <c r="B289" s="7" t="str">
        <f>VLOOKUP(LEFT(A289,5),CA_Counties_TIGER2016!$D$2:$E$59,2,FALSE)</f>
        <v>Fresno</v>
      </c>
      <c r="C289" s="7">
        <v>33</v>
      </c>
      <c r="D289" s="7" t="s">
        <v>3349</v>
      </c>
      <c r="E289" s="8">
        <v>0.16492542032066504</v>
      </c>
    </row>
    <row r="290" spans="1:5" x14ac:dyDescent="0.3">
      <c r="A290" s="5" t="s">
        <v>3530</v>
      </c>
      <c r="B290" s="5" t="str">
        <f>VLOOKUP(LEFT(A290,5),CA_Counties_TIGER2016!$D$2:$E$59,2,FALSE)</f>
        <v>Fresno</v>
      </c>
      <c r="C290" s="5">
        <v>282</v>
      </c>
      <c r="D290" s="5" t="s">
        <v>3401</v>
      </c>
      <c r="E290" s="6">
        <v>0.36335485723403138</v>
      </c>
    </row>
    <row r="291" spans="1:5" x14ac:dyDescent="0.3">
      <c r="A291" s="7" t="s">
        <v>184</v>
      </c>
      <c r="B291" s="7" t="str">
        <f>VLOOKUP(LEFT(A291,5),CA_Counties_TIGER2016!$D$2:$E$59,2,FALSE)</f>
        <v>Los Angeles</v>
      </c>
      <c r="C291" s="7">
        <v>33</v>
      </c>
      <c r="D291" s="7" t="s">
        <v>3349</v>
      </c>
      <c r="E291" s="8">
        <v>0.25840548327229423</v>
      </c>
    </row>
    <row r="292" spans="1:5" x14ac:dyDescent="0.3">
      <c r="A292" s="5" t="s">
        <v>185</v>
      </c>
      <c r="B292" s="5" t="str">
        <f>VLOOKUP(LEFT(A292,5),CA_Counties_TIGER2016!$D$2:$E$59,2,FALSE)</f>
        <v>Fresno</v>
      </c>
      <c r="C292" s="5">
        <v>117</v>
      </c>
      <c r="D292" s="5" t="s">
        <v>3354</v>
      </c>
      <c r="E292" s="6">
        <v>0.31033170995995357</v>
      </c>
    </row>
    <row r="293" spans="1:5" x14ac:dyDescent="0.3">
      <c r="A293" s="7" t="s">
        <v>3531</v>
      </c>
      <c r="B293" s="7" t="str">
        <f>VLOOKUP(LEFT(A293,5),CA_Counties_TIGER2016!$D$2:$E$59,2,FALSE)</f>
        <v>Fresno</v>
      </c>
      <c r="C293" s="7">
        <v>164</v>
      </c>
      <c r="D293" s="7" t="s">
        <v>3532</v>
      </c>
      <c r="E293" s="8">
        <v>0.17895491024319948</v>
      </c>
    </row>
    <row r="294" spans="1:5" x14ac:dyDescent="0.3">
      <c r="A294" s="5" t="s">
        <v>1678</v>
      </c>
      <c r="B294" s="5" t="str">
        <f>VLOOKUP(LEFT(A294,5),CA_Counties_TIGER2016!$D$2:$E$59,2,FALSE)</f>
        <v>Fresno</v>
      </c>
      <c r="C294" s="5">
        <v>282</v>
      </c>
      <c r="D294" s="5" t="s">
        <v>3401</v>
      </c>
      <c r="E294" s="6">
        <v>0.36335485723403138</v>
      </c>
    </row>
    <row r="295" spans="1:5" x14ac:dyDescent="0.3">
      <c r="A295" s="7" t="s">
        <v>1679</v>
      </c>
      <c r="B295" s="7" t="str">
        <f>VLOOKUP(LEFT(A295,5),CA_Counties_TIGER2016!$D$2:$E$59,2,FALSE)</f>
        <v>Fresno</v>
      </c>
      <c r="C295" s="7">
        <v>284</v>
      </c>
      <c r="D295" s="7" t="s">
        <v>3453</v>
      </c>
      <c r="E295" s="8">
        <v>0.40075451725019989</v>
      </c>
    </row>
    <row r="296" spans="1:5" x14ac:dyDescent="0.3">
      <c r="A296" s="5" t="s">
        <v>3533</v>
      </c>
      <c r="B296" s="5" t="str">
        <f>VLOOKUP(LEFT(A296,5),CA_Counties_TIGER2016!$D$2:$E$59,2,FALSE)</f>
        <v>Fresno</v>
      </c>
      <c r="C296" s="5">
        <v>149</v>
      </c>
      <c r="D296" s="5" t="s">
        <v>3352</v>
      </c>
      <c r="E296" s="6">
        <v>0.3155641071346002</v>
      </c>
    </row>
    <row r="297" spans="1:5" x14ac:dyDescent="0.3">
      <c r="A297" s="7" t="s">
        <v>1682</v>
      </c>
      <c r="B297" s="7" t="str">
        <f>VLOOKUP(LEFT(A297,5),CA_Counties_TIGER2016!$D$2:$E$59,2,FALSE)</f>
        <v>Fresno</v>
      </c>
      <c r="C297" s="7">
        <v>282</v>
      </c>
      <c r="D297" s="7" t="s">
        <v>3401</v>
      </c>
      <c r="E297" s="8">
        <v>0.38224615379404153</v>
      </c>
    </row>
    <row r="298" spans="1:5" x14ac:dyDescent="0.3">
      <c r="A298" s="5" t="s">
        <v>1683</v>
      </c>
      <c r="B298" s="5" t="str">
        <f>VLOOKUP(LEFT(A298,5),CA_Counties_TIGER2016!$D$2:$E$59,2,FALSE)</f>
        <v>Fresno</v>
      </c>
      <c r="C298" s="5">
        <v>282</v>
      </c>
      <c r="D298" s="5" t="s">
        <v>3401</v>
      </c>
      <c r="E298" s="6">
        <v>0.39629871351619961</v>
      </c>
    </row>
    <row r="299" spans="1:5" x14ac:dyDescent="0.3">
      <c r="A299" s="7" t="s">
        <v>3534</v>
      </c>
      <c r="B299" s="7" t="str">
        <f>VLOOKUP(LEFT(A299,5),CA_Counties_TIGER2016!$D$2:$E$59,2,FALSE)</f>
        <v>Fresno</v>
      </c>
      <c r="C299" s="7">
        <v>164</v>
      </c>
      <c r="D299" s="7" t="s">
        <v>3532</v>
      </c>
      <c r="E299" s="8">
        <v>0.1817565136600339</v>
      </c>
    </row>
    <row r="300" spans="1:5" x14ac:dyDescent="0.3">
      <c r="A300" s="5" t="s">
        <v>1685</v>
      </c>
      <c r="B300" s="5" t="str">
        <f>VLOOKUP(LEFT(A300,5),CA_Counties_TIGER2016!$D$2:$E$59,2,FALSE)</f>
        <v>Fresno</v>
      </c>
      <c r="C300" s="5">
        <v>165</v>
      </c>
      <c r="D300" s="5" t="s">
        <v>3535</v>
      </c>
      <c r="E300" s="6">
        <v>0.18833864781107737</v>
      </c>
    </row>
    <row r="301" spans="1:5" x14ac:dyDescent="0.3">
      <c r="A301" s="7" t="s">
        <v>1687</v>
      </c>
      <c r="B301" s="7" t="str">
        <f>VLOOKUP(LEFT(A301,5),CA_Counties_TIGER2016!$D$2:$E$59,2,FALSE)</f>
        <v>Fresno</v>
      </c>
      <c r="C301" s="7">
        <v>165</v>
      </c>
      <c r="D301" s="7" t="s">
        <v>3535</v>
      </c>
      <c r="E301" s="8">
        <v>0.18833864781107737</v>
      </c>
    </row>
    <row r="302" spans="1:5" x14ac:dyDescent="0.3">
      <c r="A302" s="5" t="s">
        <v>1688</v>
      </c>
      <c r="B302" s="5" t="str">
        <f>VLOOKUP(LEFT(A302,5),CA_Counties_TIGER2016!$D$2:$E$59,2,FALSE)</f>
        <v>Stanislaus</v>
      </c>
      <c r="C302" s="5">
        <v>282</v>
      </c>
      <c r="D302" s="5" t="s">
        <v>3401</v>
      </c>
      <c r="E302" s="6">
        <v>0.2900670488100705</v>
      </c>
    </row>
    <row r="303" spans="1:5" x14ac:dyDescent="0.3">
      <c r="A303" s="7" t="s">
        <v>1689</v>
      </c>
      <c r="B303" s="7" t="str">
        <f>VLOOKUP(LEFT(A303,5),CA_Counties_TIGER2016!$D$2:$E$59,2,FALSE)</f>
        <v>Stanislaus</v>
      </c>
      <c r="C303" s="7">
        <v>282</v>
      </c>
      <c r="D303" s="7" t="s">
        <v>3401</v>
      </c>
      <c r="E303" s="8">
        <v>0.32239646937488337</v>
      </c>
    </row>
    <row r="304" spans="1:5" x14ac:dyDescent="0.3">
      <c r="A304" s="5" t="s">
        <v>1690</v>
      </c>
      <c r="B304" s="5" t="str">
        <f>VLOOKUP(LEFT(A304,5),CA_Counties_TIGER2016!$D$2:$E$59,2,FALSE)</f>
        <v>Stanislaus</v>
      </c>
      <c r="C304" s="5">
        <v>282</v>
      </c>
      <c r="D304" s="5" t="s">
        <v>3401</v>
      </c>
      <c r="E304" s="6">
        <v>0.32239646937488337</v>
      </c>
    </row>
    <row r="305" spans="1:5" x14ac:dyDescent="0.3">
      <c r="A305" s="7" t="s">
        <v>3536</v>
      </c>
      <c r="B305" s="7" t="str">
        <f>VLOOKUP(LEFT(A305,5),CA_Counties_TIGER2016!$D$2:$E$59,2,FALSE)</f>
        <v>Shasta</v>
      </c>
      <c r="C305" s="7">
        <v>117</v>
      </c>
      <c r="D305" s="7" t="s">
        <v>3354</v>
      </c>
      <c r="E305" s="8">
        <v>0.18529588045189882</v>
      </c>
    </row>
    <row r="306" spans="1:5" x14ac:dyDescent="0.3">
      <c r="A306" s="5" t="s">
        <v>3537</v>
      </c>
      <c r="B306" s="5" t="str">
        <f>VLOOKUP(LEFT(A306,5),CA_Counties_TIGER2016!$D$2:$E$59,2,FALSE)</f>
        <v>Shasta</v>
      </c>
      <c r="C306" s="5">
        <v>78</v>
      </c>
      <c r="D306" s="5" t="s">
        <v>3356</v>
      </c>
      <c r="E306" s="6">
        <v>0.18534823871142184</v>
      </c>
    </row>
    <row r="307" spans="1:5" x14ac:dyDescent="0.3">
      <c r="A307" s="7" t="s">
        <v>3538</v>
      </c>
      <c r="B307" s="7" t="str">
        <f>VLOOKUP(LEFT(A307,5),CA_Counties_TIGER2016!$D$2:$E$59,2,FALSE)</f>
        <v>Shasta</v>
      </c>
      <c r="C307" s="7">
        <v>78</v>
      </c>
      <c r="D307" s="7" t="s">
        <v>3356</v>
      </c>
      <c r="E307" s="8">
        <v>0.18534823871142184</v>
      </c>
    </row>
    <row r="308" spans="1:5" x14ac:dyDescent="0.3">
      <c r="A308" s="5" t="s">
        <v>188</v>
      </c>
      <c r="B308" s="5" t="str">
        <f>VLOOKUP(LEFT(A308,5),CA_Counties_TIGER2016!$D$2:$E$59,2,FALSE)</f>
        <v>Los Angeles</v>
      </c>
      <c r="C308" s="5">
        <v>70</v>
      </c>
      <c r="D308" s="5" t="s">
        <v>3381</v>
      </c>
      <c r="E308" s="6">
        <v>0.34270683072821917</v>
      </c>
    </row>
    <row r="309" spans="1:5" x14ac:dyDescent="0.3">
      <c r="A309" s="7" t="s">
        <v>190</v>
      </c>
      <c r="B309" s="7" t="str">
        <f>VLOOKUP(LEFT(A309,5),CA_Counties_TIGER2016!$D$2:$E$59,2,FALSE)</f>
        <v>Riverside</v>
      </c>
      <c r="C309" s="7">
        <v>149</v>
      </c>
      <c r="D309" s="7" t="s">
        <v>3352</v>
      </c>
      <c r="E309" s="8">
        <v>0.45800131393202842</v>
      </c>
    </row>
    <row r="310" spans="1:5" x14ac:dyDescent="0.3">
      <c r="A310" s="5" t="s">
        <v>192</v>
      </c>
      <c r="B310" s="5" t="str">
        <f>VLOOKUP(LEFT(A310,5),CA_Counties_TIGER2016!$D$2:$E$59,2,FALSE)</f>
        <v>Riverside</v>
      </c>
      <c r="C310" s="5">
        <v>149</v>
      </c>
      <c r="D310" s="5" t="s">
        <v>3352</v>
      </c>
      <c r="E310" s="6">
        <v>0.45800131393202842</v>
      </c>
    </row>
    <row r="311" spans="1:5" x14ac:dyDescent="0.3">
      <c r="A311" s="7" t="s">
        <v>3539</v>
      </c>
      <c r="B311" s="7" t="str">
        <f>VLOOKUP(LEFT(A311,5),CA_Counties_TIGER2016!$D$2:$E$59,2,FALSE)</f>
        <v>Riverside</v>
      </c>
      <c r="C311" s="7">
        <v>70</v>
      </c>
      <c r="D311" s="7" t="s">
        <v>3381</v>
      </c>
      <c r="E311" s="8">
        <v>0.15533009361224362</v>
      </c>
    </row>
    <row r="312" spans="1:5" x14ac:dyDescent="0.3">
      <c r="A312" s="5" t="s">
        <v>3540</v>
      </c>
      <c r="B312" s="5" t="str">
        <f>VLOOKUP(LEFT(A312,5),CA_Counties_TIGER2016!$D$2:$E$59,2,FALSE)</f>
        <v>Los Angeles</v>
      </c>
      <c r="C312" s="5">
        <v>149</v>
      </c>
      <c r="D312" s="5" t="s">
        <v>3352</v>
      </c>
      <c r="E312" s="6">
        <v>0.25338734797428303</v>
      </c>
    </row>
    <row r="313" spans="1:5" x14ac:dyDescent="0.3">
      <c r="A313" s="7" t="s">
        <v>3541</v>
      </c>
      <c r="B313" s="7" t="str">
        <f>VLOOKUP(LEFT(A313,5),CA_Counties_TIGER2016!$D$2:$E$59,2,FALSE)</f>
        <v>Los Angeles</v>
      </c>
      <c r="C313" s="7">
        <v>148</v>
      </c>
      <c r="D313" s="7" t="s">
        <v>3350</v>
      </c>
      <c r="E313" s="8">
        <v>0.46374965647255562</v>
      </c>
    </row>
    <row r="314" spans="1:5" x14ac:dyDescent="0.3">
      <c r="A314" s="5" t="s">
        <v>3542</v>
      </c>
      <c r="B314" s="5" t="str">
        <f>VLOOKUP(LEFT(A314,5),CA_Counties_TIGER2016!$D$2:$E$59,2,FALSE)</f>
        <v>Alameda</v>
      </c>
      <c r="C314" s="5">
        <v>33</v>
      </c>
      <c r="D314" s="5" t="s">
        <v>3349</v>
      </c>
      <c r="E314" s="6">
        <v>0.16080820364184709</v>
      </c>
    </row>
    <row r="315" spans="1:5" x14ac:dyDescent="0.3">
      <c r="A315" s="7" t="s">
        <v>3543</v>
      </c>
      <c r="B315" s="7" t="str">
        <f>VLOOKUP(LEFT(A315,5),CA_Counties_TIGER2016!$D$2:$E$59,2,FALSE)</f>
        <v>Ventura</v>
      </c>
      <c r="C315" s="7">
        <v>149</v>
      </c>
      <c r="D315" s="7" t="s">
        <v>3352</v>
      </c>
      <c r="E315" s="8">
        <v>0.17148869248026846</v>
      </c>
    </row>
    <row r="316" spans="1:5" x14ac:dyDescent="0.3">
      <c r="A316" s="5" t="s">
        <v>196</v>
      </c>
      <c r="B316" s="5" t="str">
        <f>VLOOKUP(LEFT(A316,5),CA_Counties_TIGER2016!$D$2:$E$59,2,FALSE)</f>
        <v>Riverside</v>
      </c>
      <c r="C316" s="5">
        <v>149</v>
      </c>
      <c r="D316" s="5" t="s">
        <v>3352</v>
      </c>
      <c r="E316" s="6">
        <v>0.43618991370961424</v>
      </c>
    </row>
    <row r="317" spans="1:5" x14ac:dyDescent="0.3">
      <c r="A317" s="7" t="s">
        <v>3544</v>
      </c>
      <c r="B317" s="7" t="str">
        <f>VLOOKUP(LEFT(A317,5),CA_Counties_TIGER2016!$D$2:$E$59,2,FALSE)</f>
        <v>Riverside</v>
      </c>
      <c r="C317" s="7">
        <v>148</v>
      </c>
      <c r="D317" s="7" t="s">
        <v>3350</v>
      </c>
      <c r="E317" s="8">
        <v>0.21568982506213863</v>
      </c>
    </row>
    <row r="318" spans="1:5" x14ac:dyDescent="0.3">
      <c r="A318" s="5" t="s">
        <v>3545</v>
      </c>
      <c r="B318" s="5" t="str">
        <f>VLOOKUP(LEFT(A318,5),CA_Counties_TIGER2016!$D$2:$E$59,2,FALSE)</f>
        <v>Los Angeles</v>
      </c>
      <c r="C318" s="5">
        <v>149</v>
      </c>
      <c r="D318" s="5" t="s">
        <v>3352</v>
      </c>
      <c r="E318" s="6">
        <v>0.22960471423083245</v>
      </c>
    </row>
    <row r="319" spans="1:5" x14ac:dyDescent="0.3">
      <c r="A319" s="7" t="s">
        <v>3546</v>
      </c>
      <c r="B319" s="7" t="str">
        <f>VLOOKUP(LEFT(A319,5),CA_Counties_TIGER2016!$D$2:$E$59,2,FALSE)</f>
        <v>Alameda</v>
      </c>
      <c r="C319" s="7">
        <v>33</v>
      </c>
      <c r="D319" s="7" t="s">
        <v>3349</v>
      </c>
      <c r="E319" s="8">
        <v>0.16080820364184709</v>
      </c>
    </row>
    <row r="320" spans="1:5" x14ac:dyDescent="0.3">
      <c r="A320" s="5" t="s">
        <v>3547</v>
      </c>
      <c r="B320" s="5" t="str">
        <f>VLOOKUP(LEFT(A320,5),CA_Counties_TIGER2016!$D$2:$E$59,2,FALSE)</f>
        <v>Alameda</v>
      </c>
      <c r="C320" s="5">
        <v>33</v>
      </c>
      <c r="D320" s="5" t="s">
        <v>3349</v>
      </c>
      <c r="E320" s="6">
        <v>0.16080820364184709</v>
      </c>
    </row>
    <row r="321" spans="1:5" x14ac:dyDescent="0.3">
      <c r="A321" s="7" t="s">
        <v>3548</v>
      </c>
      <c r="B321" s="7" t="str">
        <f>VLOOKUP(LEFT(A321,5),CA_Counties_TIGER2016!$D$2:$E$59,2,FALSE)</f>
        <v>Los Angeles</v>
      </c>
      <c r="C321" s="7">
        <v>148</v>
      </c>
      <c r="D321" s="7" t="s">
        <v>3350</v>
      </c>
      <c r="E321" s="8">
        <v>0.48480342239785218</v>
      </c>
    </row>
    <row r="322" spans="1:5" x14ac:dyDescent="0.3">
      <c r="A322" s="5" t="s">
        <v>200</v>
      </c>
      <c r="B322" s="5" t="str">
        <f>VLOOKUP(LEFT(A322,5),CA_Counties_TIGER2016!$D$2:$E$59,2,FALSE)</f>
        <v>Los Angeles</v>
      </c>
      <c r="C322" s="5">
        <v>70</v>
      </c>
      <c r="D322" s="5" t="s">
        <v>3381</v>
      </c>
      <c r="E322" s="6">
        <v>0.34270683072821917</v>
      </c>
    </row>
    <row r="323" spans="1:5" x14ac:dyDescent="0.3">
      <c r="A323" s="7" t="s">
        <v>3549</v>
      </c>
      <c r="B323" s="7" t="str">
        <f>VLOOKUP(LEFT(A323,5),CA_Counties_TIGER2016!$D$2:$E$59,2,FALSE)</f>
        <v>Los Angeles</v>
      </c>
      <c r="C323" s="7">
        <v>70</v>
      </c>
      <c r="D323" s="7" t="s">
        <v>3381</v>
      </c>
      <c r="E323" s="8">
        <v>0.17042008859326244</v>
      </c>
    </row>
    <row r="324" spans="1:5" x14ac:dyDescent="0.3">
      <c r="A324" s="5" t="s">
        <v>3550</v>
      </c>
      <c r="B324" s="5" t="str">
        <f>VLOOKUP(LEFT(A324,5),CA_Counties_TIGER2016!$D$2:$E$59,2,FALSE)</f>
        <v>Los Angeles</v>
      </c>
      <c r="C324" s="5">
        <v>148</v>
      </c>
      <c r="D324" s="5" t="s">
        <v>3350</v>
      </c>
      <c r="E324" s="6">
        <v>0.24487400598251033</v>
      </c>
    </row>
    <row r="325" spans="1:5" x14ac:dyDescent="0.3">
      <c r="A325" s="7" t="s">
        <v>3551</v>
      </c>
      <c r="B325" s="7" t="str">
        <f>VLOOKUP(LEFT(A325,5),CA_Counties_TIGER2016!$D$2:$E$59,2,FALSE)</f>
        <v>Los Angeles</v>
      </c>
      <c r="C325" s="7">
        <v>148</v>
      </c>
      <c r="D325" s="7" t="s">
        <v>3350</v>
      </c>
      <c r="E325" s="8">
        <v>0.4347709441346993</v>
      </c>
    </row>
    <row r="326" spans="1:5" x14ac:dyDescent="0.3">
      <c r="A326" s="5" t="s">
        <v>3552</v>
      </c>
      <c r="B326" s="5" t="str">
        <f>VLOOKUP(LEFT(A326,5),CA_Counties_TIGER2016!$D$2:$E$59,2,FALSE)</f>
        <v>Riverside</v>
      </c>
      <c r="C326" s="5">
        <v>70</v>
      </c>
      <c r="D326" s="5" t="s">
        <v>3381</v>
      </c>
      <c r="E326" s="6">
        <v>0.15533009361224362</v>
      </c>
    </row>
    <row r="327" spans="1:5" x14ac:dyDescent="0.3">
      <c r="A327" s="7" t="s">
        <v>3553</v>
      </c>
      <c r="B327" s="7" t="str">
        <f>VLOOKUP(LEFT(A327,5),CA_Counties_TIGER2016!$D$2:$E$59,2,FALSE)</f>
        <v>Riverside</v>
      </c>
      <c r="C327" s="7">
        <v>70</v>
      </c>
      <c r="D327" s="7" t="s">
        <v>3381</v>
      </c>
      <c r="E327" s="8">
        <v>0.15533009361224362</v>
      </c>
    </row>
    <row r="328" spans="1:5" x14ac:dyDescent="0.3">
      <c r="A328" s="5" t="s">
        <v>3554</v>
      </c>
      <c r="B328" s="5" t="str">
        <f>VLOOKUP(LEFT(A328,5),CA_Counties_TIGER2016!$D$2:$E$59,2,FALSE)</f>
        <v>Orange</v>
      </c>
      <c r="C328" s="5">
        <v>148</v>
      </c>
      <c r="D328" s="5" t="s">
        <v>3350</v>
      </c>
      <c r="E328" s="6">
        <v>0.24738570048682901</v>
      </c>
    </row>
    <row r="329" spans="1:5" x14ac:dyDescent="0.3">
      <c r="A329" s="7" t="s">
        <v>3555</v>
      </c>
      <c r="B329" s="7" t="str">
        <f>VLOOKUP(LEFT(A329,5),CA_Counties_TIGER2016!$D$2:$E$59,2,FALSE)</f>
        <v>Orange</v>
      </c>
      <c r="C329" s="7">
        <v>148</v>
      </c>
      <c r="D329" s="7" t="s">
        <v>3350</v>
      </c>
      <c r="E329" s="8">
        <v>0.21883080435145338</v>
      </c>
    </row>
    <row r="330" spans="1:5" x14ac:dyDescent="0.3">
      <c r="A330" s="5" t="s">
        <v>3556</v>
      </c>
      <c r="B330" s="5" t="str">
        <f>VLOOKUP(LEFT(A330,5),CA_Counties_TIGER2016!$D$2:$E$59,2,FALSE)</f>
        <v>Orange</v>
      </c>
      <c r="C330" s="5">
        <v>148</v>
      </c>
      <c r="D330" s="5" t="s">
        <v>3350</v>
      </c>
      <c r="E330" s="6">
        <v>0.33012617351879869</v>
      </c>
    </row>
    <row r="331" spans="1:5" x14ac:dyDescent="0.3">
      <c r="A331" s="7" t="s">
        <v>3557</v>
      </c>
      <c r="B331" s="7" t="str">
        <f>VLOOKUP(LEFT(A331,5),CA_Counties_TIGER2016!$D$2:$E$59,2,FALSE)</f>
        <v>Orange</v>
      </c>
      <c r="C331" s="7">
        <v>148</v>
      </c>
      <c r="D331" s="7" t="s">
        <v>3350</v>
      </c>
      <c r="E331" s="8">
        <v>0.33012617351879869</v>
      </c>
    </row>
    <row r="332" spans="1:5" x14ac:dyDescent="0.3">
      <c r="A332" s="5" t="s">
        <v>3558</v>
      </c>
      <c r="B332" s="5" t="str">
        <f>VLOOKUP(LEFT(A332,5),CA_Counties_TIGER2016!$D$2:$E$59,2,FALSE)</f>
        <v>Orange</v>
      </c>
      <c r="C332" s="5">
        <v>148</v>
      </c>
      <c r="D332" s="5" t="s">
        <v>3350</v>
      </c>
      <c r="E332" s="6">
        <v>0.33012617351879869</v>
      </c>
    </row>
    <row r="333" spans="1:5" x14ac:dyDescent="0.3">
      <c r="A333" s="7" t="s">
        <v>3559</v>
      </c>
      <c r="B333" s="7" t="str">
        <f>VLOOKUP(LEFT(A333,5),CA_Counties_TIGER2016!$D$2:$E$59,2,FALSE)</f>
        <v>Alameda</v>
      </c>
      <c r="C333" s="7">
        <v>33</v>
      </c>
      <c r="D333" s="7" t="s">
        <v>3349</v>
      </c>
      <c r="E333" s="8">
        <v>0.16080820364184709</v>
      </c>
    </row>
    <row r="334" spans="1:5" x14ac:dyDescent="0.3">
      <c r="A334" s="5" t="s">
        <v>3560</v>
      </c>
      <c r="B334" s="5" t="str">
        <f>VLOOKUP(LEFT(A334,5),CA_Counties_TIGER2016!$D$2:$E$59,2,FALSE)</f>
        <v>Alameda</v>
      </c>
      <c r="C334" s="5">
        <v>33</v>
      </c>
      <c r="D334" s="5" t="s">
        <v>3349</v>
      </c>
      <c r="E334" s="6">
        <v>0.16080820364184709</v>
      </c>
    </row>
    <row r="335" spans="1:5" x14ac:dyDescent="0.3">
      <c r="A335" s="7" t="s">
        <v>3561</v>
      </c>
      <c r="B335" s="7" t="str">
        <f>VLOOKUP(LEFT(A335,5),CA_Counties_TIGER2016!$D$2:$E$59,2,FALSE)</f>
        <v>Orange</v>
      </c>
      <c r="C335" s="7">
        <v>148</v>
      </c>
      <c r="D335" s="7" t="s">
        <v>3350</v>
      </c>
      <c r="E335" s="8">
        <v>0.22246557695505564</v>
      </c>
    </row>
    <row r="336" spans="1:5" x14ac:dyDescent="0.3">
      <c r="A336" s="5" t="s">
        <v>3562</v>
      </c>
      <c r="B336" s="5" t="str">
        <f>VLOOKUP(LEFT(A336,5),CA_Counties_TIGER2016!$D$2:$E$59,2,FALSE)</f>
        <v>Orange</v>
      </c>
      <c r="C336" s="5">
        <v>148</v>
      </c>
      <c r="D336" s="5" t="s">
        <v>3350</v>
      </c>
      <c r="E336" s="6">
        <v>0.16834844824689896</v>
      </c>
    </row>
    <row r="337" spans="1:5" x14ac:dyDescent="0.3">
      <c r="A337" s="7" t="s">
        <v>1703</v>
      </c>
      <c r="B337" s="7" t="str">
        <f>VLOOKUP(LEFT(A337,5),CA_Counties_TIGER2016!$D$2:$E$59,2,FALSE)</f>
        <v>Orange</v>
      </c>
      <c r="C337" s="7">
        <v>149</v>
      </c>
      <c r="D337" s="7" t="s">
        <v>3352</v>
      </c>
      <c r="E337" s="8">
        <v>0.18821437241084082</v>
      </c>
    </row>
    <row r="338" spans="1:5" x14ac:dyDescent="0.3">
      <c r="A338" s="5" t="s">
        <v>3563</v>
      </c>
      <c r="B338" s="5" t="str">
        <f>VLOOKUP(LEFT(A338,5),CA_Counties_TIGER2016!$D$2:$E$59,2,FALSE)</f>
        <v>Orange</v>
      </c>
      <c r="C338" s="5">
        <v>148</v>
      </c>
      <c r="D338" s="5" t="s">
        <v>3350</v>
      </c>
      <c r="E338" s="6">
        <v>0.24738570048682901</v>
      </c>
    </row>
    <row r="339" spans="1:5" x14ac:dyDescent="0.3">
      <c r="A339" s="7" t="s">
        <v>3564</v>
      </c>
      <c r="B339" s="7" t="str">
        <f>VLOOKUP(LEFT(A339,5),CA_Counties_TIGER2016!$D$2:$E$59,2,FALSE)</f>
        <v>Orange</v>
      </c>
      <c r="C339" s="7">
        <v>148</v>
      </c>
      <c r="D339" s="7" t="s">
        <v>3350</v>
      </c>
      <c r="E339" s="8">
        <v>0.32829302969999508</v>
      </c>
    </row>
    <row r="340" spans="1:5" x14ac:dyDescent="0.3">
      <c r="A340" s="5" t="s">
        <v>1704</v>
      </c>
      <c r="B340" s="5" t="str">
        <f>VLOOKUP(LEFT(A340,5),CA_Counties_TIGER2016!$D$2:$E$59,2,FALSE)</f>
        <v>Fresno</v>
      </c>
      <c r="C340" s="5">
        <v>282</v>
      </c>
      <c r="D340" s="5" t="s">
        <v>3401</v>
      </c>
      <c r="E340" s="6">
        <v>0.24673864880583751</v>
      </c>
    </row>
    <row r="341" spans="1:5" x14ac:dyDescent="0.3">
      <c r="A341" s="7" t="s">
        <v>3565</v>
      </c>
      <c r="B341" s="7" t="str">
        <f>VLOOKUP(LEFT(A341,5),CA_Counties_TIGER2016!$D$2:$E$59,2,FALSE)</f>
        <v>Orange</v>
      </c>
      <c r="C341" s="7">
        <v>148</v>
      </c>
      <c r="D341" s="7" t="s">
        <v>3350</v>
      </c>
      <c r="E341" s="8">
        <v>0.2310065008059668</v>
      </c>
    </row>
    <row r="342" spans="1:5" x14ac:dyDescent="0.3">
      <c r="A342" s="5" t="s">
        <v>3566</v>
      </c>
      <c r="B342" s="5" t="str">
        <f>VLOOKUP(LEFT(A342,5),CA_Counties_TIGER2016!$D$2:$E$59,2,FALSE)</f>
        <v>Orange</v>
      </c>
      <c r="C342" s="5">
        <v>148</v>
      </c>
      <c r="D342" s="5" t="s">
        <v>3350</v>
      </c>
      <c r="E342" s="6">
        <v>0.17132415964771258</v>
      </c>
    </row>
    <row r="343" spans="1:5" x14ac:dyDescent="0.3">
      <c r="A343" s="7" t="s">
        <v>3567</v>
      </c>
      <c r="B343" s="7" t="str">
        <f>VLOOKUP(LEFT(A343,5),CA_Counties_TIGER2016!$D$2:$E$59,2,FALSE)</f>
        <v>Orange</v>
      </c>
      <c r="C343" s="7">
        <v>149</v>
      </c>
      <c r="D343" s="7" t="s">
        <v>3352</v>
      </c>
      <c r="E343" s="8">
        <v>0.18165878229780225</v>
      </c>
    </row>
    <row r="344" spans="1:5" x14ac:dyDescent="0.3">
      <c r="A344" s="5" t="s">
        <v>204</v>
      </c>
      <c r="B344" s="5" t="str">
        <f>VLOOKUP(LEFT(A344,5),CA_Counties_TIGER2016!$D$2:$E$59,2,FALSE)</f>
        <v>Los Angeles</v>
      </c>
      <c r="C344" s="5">
        <v>33</v>
      </c>
      <c r="D344" s="5" t="s">
        <v>3349</v>
      </c>
      <c r="E344" s="6">
        <v>0.29957914789841084</v>
      </c>
    </row>
    <row r="345" spans="1:5" x14ac:dyDescent="0.3">
      <c r="A345" s="7" t="s">
        <v>205</v>
      </c>
      <c r="B345" s="7" t="str">
        <f>VLOOKUP(LEFT(A345,5),CA_Counties_TIGER2016!$D$2:$E$59,2,FALSE)</f>
        <v>Los Angeles</v>
      </c>
      <c r="C345" s="7">
        <v>33</v>
      </c>
      <c r="D345" s="7" t="s">
        <v>3349</v>
      </c>
      <c r="E345" s="8">
        <v>0.25840548327229423</v>
      </c>
    </row>
    <row r="346" spans="1:5" x14ac:dyDescent="0.3">
      <c r="A346" s="5" t="s">
        <v>3568</v>
      </c>
      <c r="B346" s="5" t="str">
        <f>VLOOKUP(LEFT(A346,5),CA_Counties_TIGER2016!$D$2:$E$59,2,FALSE)</f>
        <v>Alameda</v>
      </c>
      <c r="C346" s="5">
        <v>33</v>
      </c>
      <c r="D346" s="5" t="s">
        <v>3349</v>
      </c>
      <c r="E346" s="6">
        <v>0.16080820364184709</v>
      </c>
    </row>
    <row r="347" spans="1:5" x14ac:dyDescent="0.3">
      <c r="A347" s="7" t="s">
        <v>3569</v>
      </c>
      <c r="B347" s="7" t="str">
        <f>VLOOKUP(LEFT(A347,5),CA_Counties_TIGER2016!$D$2:$E$59,2,FALSE)</f>
        <v>Alameda</v>
      </c>
      <c r="C347" s="7">
        <v>33</v>
      </c>
      <c r="D347" s="7" t="s">
        <v>3349</v>
      </c>
      <c r="E347" s="8">
        <v>0.16080820364184709</v>
      </c>
    </row>
    <row r="348" spans="1:5" x14ac:dyDescent="0.3">
      <c r="A348" s="5" t="s">
        <v>1708</v>
      </c>
      <c r="B348" s="5" t="str">
        <f>VLOOKUP(LEFT(A348,5),CA_Counties_TIGER2016!$D$2:$E$59,2,FALSE)</f>
        <v>Fresno</v>
      </c>
      <c r="C348" s="5">
        <v>282</v>
      </c>
      <c r="D348" s="5" t="s">
        <v>3401</v>
      </c>
      <c r="E348" s="6">
        <v>0.24673864880583751</v>
      </c>
    </row>
    <row r="349" spans="1:5" x14ac:dyDescent="0.3">
      <c r="A349" s="7" t="s">
        <v>206</v>
      </c>
      <c r="B349" s="7" t="str">
        <f>VLOOKUP(LEFT(A349,5),CA_Counties_TIGER2016!$D$2:$E$59,2,FALSE)</f>
        <v>Los Angeles</v>
      </c>
      <c r="C349" s="7">
        <v>1</v>
      </c>
      <c r="D349" s="7" t="s">
        <v>3481</v>
      </c>
      <c r="E349" s="8">
        <v>1</v>
      </c>
    </row>
    <row r="350" spans="1:5" x14ac:dyDescent="0.3">
      <c r="A350" s="5" t="s">
        <v>209</v>
      </c>
      <c r="B350" s="5" t="str">
        <f>VLOOKUP(LEFT(A350,5),CA_Counties_TIGER2016!$D$2:$E$59,2,FALSE)</f>
        <v>Fresno</v>
      </c>
      <c r="C350" s="5">
        <v>33</v>
      </c>
      <c r="D350" s="5" t="s">
        <v>3349</v>
      </c>
      <c r="E350" s="6">
        <v>0.22217142186391522</v>
      </c>
    </row>
    <row r="351" spans="1:5" x14ac:dyDescent="0.3">
      <c r="A351" s="7" t="s">
        <v>210</v>
      </c>
      <c r="B351" s="7" t="str">
        <f>VLOOKUP(LEFT(A351,5),CA_Counties_TIGER2016!$D$2:$E$59,2,FALSE)</f>
        <v>Fresno</v>
      </c>
      <c r="C351" s="7">
        <v>33</v>
      </c>
      <c r="D351" s="7" t="s">
        <v>3349</v>
      </c>
      <c r="E351" s="8">
        <v>0.22217142186391522</v>
      </c>
    </row>
    <row r="352" spans="1:5" x14ac:dyDescent="0.3">
      <c r="A352" s="5" t="s">
        <v>211</v>
      </c>
      <c r="B352" s="5" t="str">
        <f>VLOOKUP(LEFT(A352,5),CA_Counties_TIGER2016!$D$2:$E$59,2,FALSE)</f>
        <v>Fresno</v>
      </c>
      <c r="C352" s="5">
        <v>33</v>
      </c>
      <c r="D352" s="5" t="s">
        <v>3349</v>
      </c>
      <c r="E352" s="6">
        <v>0.22217142186391522</v>
      </c>
    </row>
    <row r="353" spans="1:5" x14ac:dyDescent="0.3">
      <c r="A353" s="7" t="s">
        <v>212</v>
      </c>
      <c r="B353" s="7" t="str">
        <f>VLOOKUP(LEFT(A353,5),CA_Counties_TIGER2016!$D$2:$E$59,2,FALSE)</f>
        <v>Fresno</v>
      </c>
      <c r="C353" s="7">
        <v>33</v>
      </c>
      <c r="D353" s="7" t="s">
        <v>3349</v>
      </c>
      <c r="E353" s="8">
        <v>0.22217142186391522</v>
      </c>
    </row>
    <row r="354" spans="1:5" x14ac:dyDescent="0.3">
      <c r="A354" s="5" t="s">
        <v>1711</v>
      </c>
      <c r="B354" s="5" t="str">
        <f>VLOOKUP(LEFT(A354,5),CA_Counties_TIGER2016!$D$2:$E$59,2,FALSE)</f>
        <v>Los Angeles</v>
      </c>
      <c r="C354" s="5">
        <v>149</v>
      </c>
      <c r="D354" s="5" t="s">
        <v>3352</v>
      </c>
      <c r="E354" s="6">
        <v>0.17395226657973242</v>
      </c>
    </row>
    <row r="355" spans="1:5" x14ac:dyDescent="0.3">
      <c r="A355" s="7" t="s">
        <v>213</v>
      </c>
      <c r="B355" s="7" t="str">
        <f>VLOOKUP(LEFT(A355,5),CA_Counties_TIGER2016!$D$2:$E$59,2,FALSE)</f>
        <v>Los Angeles</v>
      </c>
      <c r="C355" s="7">
        <v>148</v>
      </c>
      <c r="D355" s="7" t="s">
        <v>3350</v>
      </c>
      <c r="E355" s="8">
        <v>0.46716002609450069</v>
      </c>
    </row>
    <row r="356" spans="1:5" x14ac:dyDescent="0.3">
      <c r="A356" s="5" t="s">
        <v>215</v>
      </c>
      <c r="B356" s="5" t="str">
        <f>VLOOKUP(LEFT(A356,5),CA_Counties_TIGER2016!$D$2:$E$59,2,FALSE)</f>
        <v>Los Angeles</v>
      </c>
      <c r="C356" s="5">
        <v>33</v>
      </c>
      <c r="D356" s="5" t="s">
        <v>3349</v>
      </c>
      <c r="E356" s="6">
        <v>0.26436022905259193</v>
      </c>
    </row>
    <row r="357" spans="1:5" x14ac:dyDescent="0.3">
      <c r="A357" s="7" t="s">
        <v>216</v>
      </c>
      <c r="B357" s="7" t="str">
        <f>VLOOKUP(LEFT(A357,5),CA_Counties_TIGER2016!$D$2:$E$59,2,FALSE)</f>
        <v>Los Angeles</v>
      </c>
      <c r="C357" s="7">
        <v>33</v>
      </c>
      <c r="D357" s="7" t="s">
        <v>3349</v>
      </c>
      <c r="E357" s="8">
        <v>0.25840548327229423</v>
      </c>
    </row>
    <row r="358" spans="1:5" x14ac:dyDescent="0.3">
      <c r="A358" s="5" t="s">
        <v>217</v>
      </c>
      <c r="B358" s="5" t="str">
        <f>VLOOKUP(LEFT(A358,5),CA_Counties_TIGER2016!$D$2:$E$59,2,FALSE)</f>
        <v>Los Angeles</v>
      </c>
      <c r="C358" s="5">
        <v>33</v>
      </c>
      <c r="D358" s="5" t="s">
        <v>3349</v>
      </c>
      <c r="E358" s="6">
        <v>0.27308452393633359</v>
      </c>
    </row>
    <row r="359" spans="1:5" x14ac:dyDescent="0.3">
      <c r="A359" s="7" t="s">
        <v>3570</v>
      </c>
      <c r="B359" s="7" t="str">
        <f>VLOOKUP(LEFT(A359,5),CA_Counties_TIGER2016!$D$2:$E$59,2,FALSE)</f>
        <v>Alameda</v>
      </c>
      <c r="C359" s="7">
        <v>33</v>
      </c>
      <c r="D359" s="7" t="s">
        <v>3349</v>
      </c>
      <c r="E359" s="8">
        <v>0.16080820364184709</v>
      </c>
    </row>
    <row r="360" spans="1:5" x14ac:dyDescent="0.3">
      <c r="A360" s="5" t="s">
        <v>3571</v>
      </c>
      <c r="B360" s="5" t="str">
        <f>VLOOKUP(LEFT(A360,5),CA_Counties_TIGER2016!$D$2:$E$59,2,FALSE)</f>
        <v>Los Angeles</v>
      </c>
      <c r="C360" s="5">
        <v>149</v>
      </c>
      <c r="D360" s="5" t="s">
        <v>3352</v>
      </c>
      <c r="E360" s="6">
        <v>0.2214435721821382</v>
      </c>
    </row>
    <row r="361" spans="1:5" x14ac:dyDescent="0.3">
      <c r="A361" s="7" t="s">
        <v>221</v>
      </c>
      <c r="B361" s="7" t="str">
        <f>VLOOKUP(LEFT(A361,5),CA_Counties_TIGER2016!$D$2:$E$59,2,FALSE)</f>
        <v>Los Angeles</v>
      </c>
      <c r="C361" s="7">
        <v>33</v>
      </c>
      <c r="D361" s="7" t="s">
        <v>3349</v>
      </c>
      <c r="E361" s="8">
        <v>1</v>
      </c>
    </row>
    <row r="362" spans="1:5" x14ac:dyDescent="0.3">
      <c r="A362" s="5" t="s">
        <v>222</v>
      </c>
      <c r="B362" s="5" t="str">
        <f>VLOOKUP(LEFT(A362,5),CA_Counties_TIGER2016!$D$2:$E$59,2,FALSE)</f>
        <v>Los Angeles</v>
      </c>
      <c r="C362" s="5">
        <v>70</v>
      </c>
      <c r="D362" s="5" t="s">
        <v>3381</v>
      </c>
      <c r="E362" s="6">
        <v>0.16633018096912569</v>
      </c>
    </row>
    <row r="363" spans="1:5" x14ac:dyDescent="0.3">
      <c r="A363" s="7" t="s">
        <v>223</v>
      </c>
      <c r="B363" s="7" t="str">
        <f>VLOOKUP(LEFT(A363,5),CA_Counties_TIGER2016!$D$2:$E$59,2,FALSE)</f>
        <v>Los Angeles</v>
      </c>
      <c r="C363" s="7">
        <v>33</v>
      </c>
      <c r="D363" s="7" t="s">
        <v>3349</v>
      </c>
      <c r="E363" s="8">
        <v>0.24031119592176742</v>
      </c>
    </row>
    <row r="364" spans="1:5" x14ac:dyDescent="0.3">
      <c r="A364" s="5" t="s">
        <v>224</v>
      </c>
      <c r="B364" s="5" t="str">
        <f>VLOOKUP(LEFT(A364,5),CA_Counties_TIGER2016!$D$2:$E$59,2,FALSE)</f>
        <v>Los Angeles</v>
      </c>
      <c r="C364" s="5">
        <v>33</v>
      </c>
      <c r="D364" s="5" t="s">
        <v>3349</v>
      </c>
      <c r="E364" s="6">
        <v>0.26436022905259193</v>
      </c>
    </row>
    <row r="365" spans="1:5" x14ac:dyDescent="0.3">
      <c r="A365" s="7" t="s">
        <v>225</v>
      </c>
      <c r="B365" s="7" t="str">
        <f>VLOOKUP(LEFT(A365,5),CA_Counties_TIGER2016!$D$2:$E$59,2,FALSE)</f>
        <v>Los Angeles</v>
      </c>
      <c r="C365" s="7">
        <v>33</v>
      </c>
      <c r="D365" s="7" t="s">
        <v>3349</v>
      </c>
      <c r="E365" s="8">
        <v>0.15893591389254136</v>
      </c>
    </row>
    <row r="366" spans="1:5" x14ac:dyDescent="0.3">
      <c r="A366" s="5" t="s">
        <v>3572</v>
      </c>
      <c r="B366" s="5" t="str">
        <f>VLOOKUP(LEFT(A366,5),CA_Counties_TIGER2016!$D$2:$E$59,2,FALSE)</f>
        <v>Yolo</v>
      </c>
      <c r="C366" s="5">
        <v>117</v>
      </c>
      <c r="D366" s="5" t="s">
        <v>3354</v>
      </c>
      <c r="E366" s="6">
        <v>0.2385449295493465</v>
      </c>
    </row>
    <row r="367" spans="1:5" x14ac:dyDescent="0.3">
      <c r="A367" s="7" t="s">
        <v>3573</v>
      </c>
      <c r="B367" s="7" t="str">
        <f>VLOOKUP(LEFT(A367,5),CA_Counties_TIGER2016!$D$2:$E$59,2,FALSE)</f>
        <v>Butte</v>
      </c>
      <c r="C367" s="7">
        <v>117</v>
      </c>
      <c r="D367" s="7" t="s">
        <v>3354</v>
      </c>
      <c r="E367" s="8">
        <v>0.20531827808994893</v>
      </c>
    </row>
    <row r="368" spans="1:5" x14ac:dyDescent="0.3">
      <c r="A368" s="5" t="s">
        <v>226</v>
      </c>
      <c r="B368" s="5" t="str">
        <f>VLOOKUP(LEFT(A368,5),CA_Counties_TIGER2016!$D$2:$E$59,2,FALSE)</f>
        <v>Los Angeles</v>
      </c>
      <c r="C368" s="5">
        <v>141</v>
      </c>
      <c r="D368" s="5" t="s">
        <v>3400</v>
      </c>
      <c r="E368" s="6">
        <v>0.16651471798214088</v>
      </c>
    </row>
    <row r="369" spans="1:5" x14ac:dyDescent="0.3">
      <c r="A369" s="7" t="s">
        <v>227</v>
      </c>
      <c r="B369" s="7" t="str">
        <f>VLOOKUP(LEFT(A369,5),CA_Counties_TIGER2016!$D$2:$E$59,2,FALSE)</f>
        <v>Los Angeles</v>
      </c>
      <c r="C369" s="7">
        <v>70</v>
      </c>
      <c r="D369" s="7" t="s">
        <v>3381</v>
      </c>
      <c r="E369" s="8">
        <v>0.21258571054218231</v>
      </c>
    </row>
    <row r="370" spans="1:5" x14ac:dyDescent="0.3">
      <c r="A370" s="5" t="s">
        <v>228</v>
      </c>
      <c r="B370" s="5" t="str">
        <f>VLOOKUP(LEFT(A370,5),CA_Counties_TIGER2016!$D$2:$E$59,2,FALSE)</f>
        <v>Los Angeles</v>
      </c>
      <c r="C370" s="5">
        <v>36</v>
      </c>
      <c r="D370" s="5" t="s">
        <v>3574</v>
      </c>
      <c r="E370" s="6">
        <v>0.16651471798214088</v>
      </c>
    </row>
    <row r="371" spans="1:5" x14ac:dyDescent="0.3">
      <c r="A371" s="7" t="s">
        <v>229</v>
      </c>
      <c r="B371" s="7" t="str">
        <f>VLOOKUP(LEFT(A371,5),CA_Counties_TIGER2016!$D$2:$E$59,2,FALSE)</f>
        <v>Los Angeles</v>
      </c>
      <c r="C371" s="7">
        <v>33</v>
      </c>
      <c r="D371" s="7" t="s">
        <v>3349</v>
      </c>
      <c r="E371" s="8">
        <v>0.15694527953847845</v>
      </c>
    </row>
    <row r="372" spans="1:5" x14ac:dyDescent="0.3">
      <c r="A372" s="5" t="s">
        <v>230</v>
      </c>
      <c r="B372" s="5" t="str">
        <f>VLOOKUP(LEFT(A372,5),CA_Counties_TIGER2016!$D$2:$E$59,2,FALSE)</f>
        <v>Los Angeles</v>
      </c>
      <c r="C372" s="5">
        <v>33</v>
      </c>
      <c r="D372" s="5" t="s">
        <v>3349</v>
      </c>
      <c r="E372" s="6">
        <v>0.26436022905259193</v>
      </c>
    </row>
    <row r="373" spans="1:5" x14ac:dyDescent="0.3">
      <c r="A373" s="7" t="s">
        <v>3575</v>
      </c>
      <c r="B373" s="7" t="str">
        <f>VLOOKUP(LEFT(A373,5),CA_Counties_TIGER2016!$D$2:$E$59,2,FALSE)</f>
        <v>Butte</v>
      </c>
      <c r="C373" s="7">
        <v>117</v>
      </c>
      <c r="D373" s="7" t="s">
        <v>3354</v>
      </c>
      <c r="E373" s="8">
        <v>0.21792336995832293</v>
      </c>
    </row>
    <row r="374" spans="1:5" x14ac:dyDescent="0.3">
      <c r="A374" s="5" t="s">
        <v>3576</v>
      </c>
      <c r="B374" s="5" t="str">
        <f>VLOOKUP(LEFT(A374,5),CA_Counties_TIGER2016!$D$2:$E$59,2,FALSE)</f>
        <v>Butte</v>
      </c>
      <c r="C374" s="5">
        <v>117</v>
      </c>
      <c r="D374" s="5" t="s">
        <v>3354</v>
      </c>
      <c r="E374" s="6">
        <v>0.20077450949140102</v>
      </c>
    </row>
    <row r="375" spans="1:5" x14ac:dyDescent="0.3">
      <c r="A375" s="7" t="s">
        <v>3577</v>
      </c>
      <c r="B375" s="7" t="str">
        <f>VLOOKUP(LEFT(A375,5),CA_Counties_TIGER2016!$D$2:$E$59,2,FALSE)</f>
        <v>Butte</v>
      </c>
      <c r="C375" s="7">
        <v>117</v>
      </c>
      <c r="D375" s="7" t="s">
        <v>3354</v>
      </c>
      <c r="E375" s="8">
        <v>0.20077450949140102</v>
      </c>
    </row>
    <row r="376" spans="1:5" x14ac:dyDescent="0.3">
      <c r="A376" s="5" t="s">
        <v>3578</v>
      </c>
      <c r="B376" s="5" t="str">
        <f>VLOOKUP(LEFT(A376,5),CA_Counties_TIGER2016!$D$2:$E$59,2,FALSE)</f>
        <v>Butte</v>
      </c>
      <c r="C376" s="5">
        <v>117</v>
      </c>
      <c r="D376" s="5" t="s">
        <v>3354</v>
      </c>
      <c r="E376" s="6">
        <v>0.20077450949140102</v>
      </c>
    </row>
    <row r="377" spans="1:5" x14ac:dyDescent="0.3">
      <c r="A377" s="7" t="s">
        <v>3579</v>
      </c>
      <c r="B377" s="7" t="str">
        <f>VLOOKUP(LEFT(A377,5),CA_Counties_TIGER2016!$D$2:$E$59,2,FALSE)</f>
        <v>Butte</v>
      </c>
      <c r="C377" s="7">
        <v>117</v>
      </c>
      <c r="D377" s="7" t="s">
        <v>3354</v>
      </c>
      <c r="E377" s="8">
        <v>0.20397255978952167</v>
      </c>
    </row>
    <row r="378" spans="1:5" x14ac:dyDescent="0.3">
      <c r="A378" s="5" t="s">
        <v>3580</v>
      </c>
      <c r="B378" s="5" t="str">
        <f>VLOOKUP(LEFT(A378,5),CA_Counties_TIGER2016!$D$2:$E$59,2,FALSE)</f>
        <v>Butte</v>
      </c>
      <c r="C378" s="5">
        <v>117</v>
      </c>
      <c r="D378" s="5" t="s">
        <v>3354</v>
      </c>
      <c r="E378" s="6">
        <v>0.21197024401136474</v>
      </c>
    </row>
    <row r="379" spans="1:5" x14ac:dyDescent="0.3">
      <c r="A379" s="7" t="s">
        <v>1393</v>
      </c>
      <c r="B379" s="7" t="str">
        <f>VLOOKUP(LEFT(A379,5),CA_Counties_TIGER2016!$D$2:$E$59,2,FALSE)</f>
        <v>Alameda</v>
      </c>
      <c r="C379" s="7">
        <v>33</v>
      </c>
      <c r="D379" s="7" t="s">
        <v>3349</v>
      </c>
      <c r="E379" s="8">
        <v>0.18630393569709799</v>
      </c>
    </row>
    <row r="380" spans="1:5" x14ac:dyDescent="0.3">
      <c r="A380" s="5" t="s">
        <v>1394</v>
      </c>
      <c r="B380" s="5" t="str">
        <f>VLOOKUP(LEFT(A380,5),CA_Counties_TIGER2016!$D$2:$E$59,2,FALSE)</f>
        <v>Alameda</v>
      </c>
      <c r="C380" s="5">
        <v>33</v>
      </c>
      <c r="D380" s="5" t="s">
        <v>3349</v>
      </c>
      <c r="E380" s="6">
        <v>0.18630393569709799</v>
      </c>
    </row>
    <row r="381" spans="1:5" x14ac:dyDescent="0.3">
      <c r="A381" s="7" t="s">
        <v>1395</v>
      </c>
      <c r="B381" s="7" t="str">
        <f>VLOOKUP(LEFT(A381,5),CA_Counties_TIGER2016!$D$2:$E$59,2,FALSE)</f>
        <v>Alameda</v>
      </c>
      <c r="C381" s="7">
        <v>33</v>
      </c>
      <c r="D381" s="7" t="s">
        <v>3349</v>
      </c>
      <c r="E381" s="8">
        <v>0.18630393569709799</v>
      </c>
    </row>
    <row r="382" spans="1:5" x14ac:dyDescent="0.3">
      <c r="A382" s="5" t="s">
        <v>3581</v>
      </c>
      <c r="B382" s="5" t="str">
        <f>VLOOKUP(LEFT(A382,5),CA_Counties_TIGER2016!$D$2:$E$59,2,FALSE)</f>
        <v>Orange</v>
      </c>
      <c r="C382" s="5">
        <v>149</v>
      </c>
      <c r="D382" s="5" t="s">
        <v>3352</v>
      </c>
      <c r="E382" s="6">
        <v>0.22771985107605502</v>
      </c>
    </row>
    <row r="383" spans="1:5" x14ac:dyDescent="0.3">
      <c r="A383" s="7" t="s">
        <v>231</v>
      </c>
      <c r="B383" s="7" t="str">
        <f>VLOOKUP(LEFT(A383,5),CA_Counties_TIGER2016!$D$2:$E$59,2,FALSE)</f>
        <v>Los Angeles</v>
      </c>
      <c r="C383" s="7">
        <v>33</v>
      </c>
      <c r="D383" s="7" t="s">
        <v>3349</v>
      </c>
      <c r="E383" s="8">
        <v>0.25840548327229423</v>
      </c>
    </row>
    <row r="384" spans="1:5" x14ac:dyDescent="0.3">
      <c r="A384" s="5" t="s">
        <v>232</v>
      </c>
      <c r="B384" s="5" t="str">
        <f>VLOOKUP(LEFT(A384,5),CA_Counties_TIGER2016!$D$2:$E$59,2,FALSE)</f>
        <v>Los Angeles</v>
      </c>
      <c r="C384" s="5">
        <v>33</v>
      </c>
      <c r="D384" s="5" t="s">
        <v>3349</v>
      </c>
      <c r="E384" s="6">
        <v>0.29957914789841084</v>
      </c>
    </row>
    <row r="385" spans="1:5" x14ac:dyDescent="0.3">
      <c r="A385" s="7" t="s">
        <v>235</v>
      </c>
      <c r="B385" s="7" t="str">
        <f>VLOOKUP(LEFT(A385,5),CA_Counties_TIGER2016!$D$2:$E$59,2,FALSE)</f>
        <v>Los Angeles</v>
      </c>
      <c r="C385" s="7">
        <v>33</v>
      </c>
      <c r="D385" s="7" t="s">
        <v>3349</v>
      </c>
      <c r="E385" s="8">
        <v>0.29957914789841084</v>
      </c>
    </row>
    <row r="386" spans="1:5" x14ac:dyDescent="0.3">
      <c r="A386" s="5" t="s">
        <v>236</v>
      </c>
      <c r="B386" s="5" t="str">
        <f>VLOOKUP(LEFT(A386,5),CA_Counties_TIGER2016!$D$2:$E$59,2,FALSE)</f>
        <v>Los Angeles</v>
      </c>
      <c r="C386" s="5">
        <v>33</v>
      </c>
      <c r="D386" s="5" t="s">
        <v>3349</v>
      </c>
      <c r="E386" s="6">
        <v>0.29957914789841084</v>
      </c>
    </row>
    <row r="387" spans="1:5" x14ac:dyDescent="0.3">
      <c r="A387" s="7" t="s">
        <v>237</v>
      </c>
      <c r="B387" s="7" t="str">
        <f>VLOOKUP(LEFT(A387,5),CA_Counties_TIGER2016!$D$2:$E$59,2,FALSE)</f>
        <v>Los Angeles</v>
      </c>
      <c r="C387" s="7">
        <v>33</v>
      </c>
      <c r="D387" s="7" t="s">
        <v>3349</v>
      </c>
      <c r="E387" s="8">
        <v>0.25840548327229423</v>
      </c>
    </row>
    <row r="388" spans="1:5" x14ac:dyDescent="0.3">
      <c r="A388" s="5" t="s">
        <v>3582</v>
      </c>
      <c r="B388" s="5" t="str">
        <f>VLOOKUP(LEFT(A388,5),CA_Counties_TIGER2016!$D$2:$E$59,2,FALSE)</f>
        <v>Riverside</v>
      </c>
      <c r="C388" s="5">
        <v>149</v>
      </c>
      <c r="D388" s="5" t="s">
        <v>3352</v>
      </c>
      <c r="E388" s="6">
        <v>0.26203039697365627</v>
      </c>
    </row>
    <row r="389" spans="1:5" x14ac:dyDescent="0.3">
      <c r="A389" s="7" t="s">
        <v>3583</v>
      </c>
      <c r="B389" s="7" t="str">
        <f>VLOOKUP(LEFT(A389,5),CA_Counties_TIGER2016!$D$2:$E$59,2,FALSE)</f>
        <v>Riverside</v>
      </c>
      <c r="C389" s="7">
        <v>149</v>
      </c>
      <c r="D389" s="7" t="s">
        <v>3352</v>
      </c>
      <c r="E389" s="8">
        <v>0.24748415128058454</v>
      </c>
    </row>
    <row r="390" spans="1:5" x14ac:dyDescent="0.3">
      <c r="A390" s="5" t="s">
        <v>3584</v>
      </c>
      <c r="B390" s="5" t="str">
        <f>VLOOKUP(LEFT(A390,5),CA_Counties_TIGER2016!$D$2:$E$59,2,FALSE)</f>
        <v>Riverside</v>
      </c>
      <c r="C390" s="5">
        <v>23</v>
      </c>
      <c r="D390" s="5" t="s">
        <v>3585</v>
      </c>
      <c r="E390" s="6">
        <v>0.1512955745301279</v>
      </c>
    </row>
    <row r="391" spans="1:5" x14ac:dyDescent="0.3">
      <c r="A391" s="7" t="s">
        <v>3586</v>
      </c>
      <c r="B391" s="7" t="str">
        <f>VLOOKUP(LEFT(A391,5),CA_Counties_TIGER2016!$D$2:$E$59,2,FALSE)</f>
        <v>Orange</v>
      </c>
      <c r="C391" s="7">
        <v>148</v>
      </c>
      <c r="D391" s="7" t="s">
        <v>3350</v>
      </c>
      <c r="E391" s="8">
        <v>0.17572577767826991</v>
      </c>
    </row>
    <row r="392" spans="1:5" x14ac:dyDescent="0.3">
      <c r="A392" s="5" t="s">
        <v>239</v>
      </c>
      <c r="B392" s="5" t="str">
        <f>VLOOKUP(LEFT(A392,5),CA_Counties_TIGER2016!$D$2:$E$59,2,FALSE)</f>
        <v>Los Angeles</v>
      </c>
      <c r="C392" s="5">
        <v>33</v>
      </c>
      <c r="D392" s="5" t="s">
        <v>3349</v>
      </c>
      <c r="E392" s="6">
        <v>0.29957914789841084</v>
      </c>
    </row>
    <row r="393" spans="1:5" x14ac:dyDescent="0.3">
      <c r="A393" s="7" t="s">
        <v>3587</v>
      </c>
      <c r="B393" s="7" t="str">
        <f>VLOOKUP(LEFT(A393,5),CA_Counties_TIGER2016!$D$2:$E$59,2,FALSE)</f>
        <v>Ventura</v>
      </c>
      <c r="C393" s="7">
        <v>148</v>
      </c>
      <c r="D393" s="7" t="s">
        <v>3350</v>
      </c>
      <c r="E393" s="8">
        <v>0.16621594862817413</v>
      </c>
    </row>
    <row r="394" spans="1:5" x14ac:dyDescent="0.3">
      <c r="A394" s="5" t="s">
        <v>1717</v>
      </c>
      <c r="B394" s="5" t="str">
        <f>VLOOKUP(LEFT(A394,5),CA_Counties_TIGER2016!$D$2:$E$59,2,FALSE)</f>
        <v>Ventura</v>
      </c>
      <c r="C394" s="5">
        <v>148</v>
      </c>
      <c r="D394" s="5" t="s">
        <v>3350</v>
      </c>
      <c r="E394" s="6">
        <v>0.26899076225678481</v>
      </c>
    </row>
    <row r="395" spans="1:5" x14ac:dyDescent="0.3">
      <c r="A395" s="7" t="s">
        <v>1719</v>
      </c>
      <c r="B395" s="7" t="str">
        <f>VLOOKUP(LEFT(A395,5),CA_Counties_TIGER2016!$D$2:$E$59,2,FALSE)</f>
        <v>Ventura</v>
      </c>
      <c r="C395" s="7">
        <v>149</v>
      </c>
      <c r="D395" s="7" t="s">
        <v>3352</v>
      </c>
      <c r="E395" s="8">
        <v>0.28368244897501588</v>
      </c>
    </row>
    <row r="396" spans="1:5" x14ac:dyDescent="0.3">
      <c r="A396" s="5" t="s">
        <v>245</v>
      </c>
      <c r="B396" s="5" t="str">
        <f>VLOOKUP(LEFT(A396,5),CA_Counties_TIGER2016!$D$2:$E$59,2,FALSE)</f>
        <v>Los Angeles</v>
      </c>
      <c r="C396" s="5">
        <v>1</v>
      </c>
      <c r="D396" s="5" t="s">
        <v>3481</v>
      </c>
      <c r="E396" s="6">
        <v>1</v>
      </c>
    </row>
    <row r="397" spans="1:5" x14ac:dyDescent="0.3">
      <c r="A397" s="7" t="s">
        <v>247</v>
      </c>
      <c r="B397" s="7" t="str">
        <f>VLOOKUP(LEFT(A397,5),CA_Counties_TIGER2016!$D$2:$E$59,2,FALSE)</f>
        <v>Los Angeles</v>
      </c>
      <c r="C397" s="7">
        <v>1</v>
      </c>
      <c r="D397" s="7" t="s">
        <v>3481</v>
      </c>
      <c r="E397" s="8">
        <v>1</v>
      </c>
    </row>
    <row r="398" spans="1:5" x14ac:dyDescent="0.3">
      <c r="A398" s="5" t="s">
        <v>248</v>
      </c>
      <c r="B398" s="5" t="str">
        <f>VLOOKUP(LEFT(A398,5),CA_Counties_TIGER2016!$D$2:$E$59,2,FALSE)</f>
        <v>Los Angeles</v>
      </c>
      <c r="C398" s="5">
        <v>1</v>
      </c>
      <c r="D398" s="5" t="s">
        <v>3481</v>
      </c>
      <c r="E398" s="6">
        <v>1</v>
      </c>
    </row>
    <row r="399" spans="1:5" x14ac:dyDescent="0.3">
      <c r="A399" s="7" t="s">
        <v>1720</v>
      </c>
      <c r="B399" s="7" t="str">
        <f>VLOOKUP(LEFT(A399,5),CA_Counties_TIGER2016!$D$2:$E$59,2,FALSE)</f>
        <v>Ventura</v>
      </c>
      <c r="C399" s="7">
        <v>149</v>
      </c>
      <c r="D399" s="7" t="s">
        <v>3352</v>
      </c>
      <c r="E399" s="8">
        <v>0.28368244897501588</v>
      </c>
    </row>
    <row r="400" spans="1:5" x14ac:dyDescent="0.3">
      <c r="A400" s="5" t="s">
        <v>3588</v>
      </c>
      <c r="B400" s="5" t="str">
        <f>VLOOKUP(LEFT(A400,5),CA_Counties_TIGER2016!$D$2:$E$59,2,FALSE)</f>
        <v>Ventura</v>
      </c>
      <c r="C400" s="5">
        <v>148</v>
      </c>
      <c r="D400" s="5" t="s">
        <v>3350</v>
      </c>
      <c r="E400" s="6">
        <v>0.2675036226676219</v>
      </c>
    </row>
    <row r="401" spans="1:5" x14ac:dyDescent="0.3">
      <c r="A401" s="7" t="s">
        <v>3589</v>
      </c>
      <c r="B401" s="7" t="str">
        <f>VLOOKUP(LEFT(A401,5),CA_Counties_TIGER2016!$D$2:$E$59,2,FALSE)</f>
        <v>Ventura</v>
      </c>
      <c r="C401" s="7">
        <v>148</v>
      </c>
      <c r="D401" s="7" t="s">
        <v>3350</v>
      </c>
      <c r="E401" s="8">
        <v>0.16635563381653259</v>
      </c>
    </row>
    <row r="402" spans="1:5" x14ac:dyDescent="0.3">
      <c r="A402" s="5" t="s">
        <v>1721</v>
      </c>
      <c r="B402" s="5" t="str">
        <f>VLOOKUP(LEFT(A402,5),CA_Counties_TIGER2016!$D$2:$E$59,2,FALSE)</f>
        <v>Ventura</v>
      </c>
      <c r="C402" s="5">
        <v>149</v>
      </c>
      <c r="D402" s="5" t="s">
        <v>3352</v>
      </c>
      <c r="E402" s="6">
        <v>0.28368244897501588</v>
      </c>
    </row>
    <row r="403" spans="1:5" x14ac:dyDescent="0.3">
      <c r="A403" s="7" t="s">
        <v>1722</v>
      </c>
      <c r="B403" s="7" t="str">
        <f>VLOOKUP(LEFT(A403,5),CA_Counties_TIGER2016!$D$2:$E$59,2,FALSE)</f>
        <v>Ventura</v>
      </c>
      <c r="C403" s="7">
        <v>148</v>
      </c>
      <c r="D403" s="7" t="s">
        <v>3350</v>
      </c>
      <c r="E403" s="8">
        <v>0.25853006252361904</v>
      </c>
    </row>
    <row r="404" spans="1:5" x14ac:dyDescent="0.3">
      <c r="A404" s="5" t="s">
        <v>3590</v>
      </c>
      <c r="B404" s="5" t="str">
        <f>VLOOKUP(LEFT(A404,5),CA_Counties_TIGER2016!$D$2:$E$59,2,FALSE)</f>
        <v>Ventura</v>
      </c>
      <c r="C404" s="5">
        <v>149</v>
      </c>
      <c r="D404" s="5" t="s">
        <v>3352</v>
      </c>
      <c r="E404" s="6">
        <v>0.15733927518502341</v>
      </c>
    </row>
    <row r="405" spans="1:5" x14ac:dyDescent="0.3">
      <c r="A405" s="7" t="s">
        <v>1724</v>
      </c>
      <c r="B405" s="7" t="str">
        <f>VLOOKUP(LEFT(A405,5),CA_Counties_TIGER2016!$D$2:$E$59,2,FALSE)</f>
        <v>Ventura</v>
      </c>
      <c r="C405" s="7">
        <v>149</v>
      </c>
      <c r="D405" s="7" t="s">
        <v>3352</v>
      </c>
      <c r="E405" s="8">
        <v>0.35558884559891019</v>
      </c>
    </row>
    <row r="406" spans="1:5" x14ac:dyDescent="0.3">
      <c r="A406" s="5" t="s">
        <v>3591</v>
      </c>
      <c r="B406" s="5" t="str">
        <f>VLOOKUP(LEFT(A406,5),CA_Counties_TIGER2016!$D$2:$E$59,2,FALSE)</f>
        <v>Ventura</v>
      </c>
      <c r="C406" s="5">
        <v>149</v>
      </c>
      <c r="D406" s="5" t="s">
        <v>3352</v>
      </c>
      <c r="E406" s="6">
        <v>0.15733927518502341</v>
      </c>
    </row>
    <row r="407" spans="1:5" x14ac:dyDescent="0.3">
      <c r="A407" s="7" t="s">
        <v>3592</v>
      </c>
      <c r="B407" s="7" t="str">
        <f>VLOOKUP(LEFT(A407,5),CA_Counties_TIGER2016!$D$2:$E$59,2,FALSE)</f>
        <v>Ventura</v>
      </c>
      <c r="C407" s="7">
        <v>148</v>
      </c>
      <c r="D407" s="7" t="s">
        <v>3350</v>
      </c>
      <c r="E407" s="8">
        <v>0.26537996808180991</v>
      </c>
    </row>
    <row r="408" spans="1:5" x14ac:dyDescent="0.3">
      <c r="A408" s="5" t="s">
        <v>3593</v>
      </c>
      <c r="B408" s="5" t="str">
        <f>VLOOKUP(LEFT(A408,5),CA_Counties_TIGER2016!$D$2:$E$59,2,FALSE)</f>
        <v>Ventura</v>
      </c>
      <c r="C408" s="5">
        <v>149</v>
      </c>
      <c r="D408" s="5" t="s">
        <v>3352</v>
      </c>
      <c r="E408" s="6">
        <v>0.15733927518502341</v>
      </c>
    </row>
    <row r="409" spans="1:5" x14ac:dyDescent="0.3">
      <c r="A409" s="7" t="s">
        <v>3594</v>
      </c>
      <c r="B409" s="7" t="str">
        <f>VLOOKUP(LEFT(A409,5),CA_Counties_TIGER2016!$D$2:$E$59,2,FALSE)</f>
        <v>Ventura</v>
      </c>
      <c r="C409" s="7">
        <v>148</v>
      </c>
      <c r="D409" s="7" t="s">
        <v>3350</v>
      </c>
      <c r="E409" s="8">
        <v>0.26543313719654132</v>
      </c>
    </row>
    <row r="410" spans="1:5" x14ac:dyDescent="0.3">
      <c r="A410" s="5" t="s">
        <v>3595</v>
      </c>
      <c r="B410" s="5" t="str">
        <f>VLOOKUP(LEFT(A410,5),CA_Counties_TIGER2016!$D$2:$E$59,2,FALSE)</f>
        <v>Ventura</v>
      </c>
      <c r="C410" s="5">
        <v>149</v>
      </c>
      <c r="D410" s="5" t="s">
        <v>3352</v>
      </c>
      <c r="E410" s="6">
        <v>0.26091309298639664</v>
      </c>
    </row>
    <row r="411" spans="1:5" x14ac:dyDescent="0.3">
      <c r="A411" s="7" t="s">
        <v>3596</v>
      </c>
      <c r="B411" s="7" t="str">
        <f>VLOOKUP(LEFT(A411,5),CA_Counties_TIGER2016!$D$2:$E$59,2,FALSE)</f>
        <v>Ventura</v>
      </c>
      <c r="C411" s="7">
        <v>148</v>
      </c>
      <c r="D411" s="7" t="s">
        <v>3350</v>
      </c>
      <c r="E411" s="8">
        <v>0.24467464259792099</v>
      </c>
    </row>
    <row r="412" spans="1:5" x14ac:dyDescent="0.3">
      <c r="A412" s="5" t="s">
        <v>250</v>
      </c>
      <c r="B412" s="5" t="str">
        <f>VLOOKUP(LEFT(A412,5),CA_Counties_TIGER2016!$D$2:$E$59,2,FALSE)</f>
        <v>Los Angeles</v>
      </c>
      <c r="C412" s="5">
        <v>33</v>
      </c>
      <c r="D412" s="5" t="s">
        <v>3349</v>
      </c>
      <c r="E412" s="6">
        <v>0.15893591389254136</v>
      </c>
    </row>
    <row r="413" spans="1:5" x14ac:dyDescent="0.3">
      <c r="A413" s="7" t="s">
        <v>251</v>
      </c>
      <c r="B413" s="7" t="str">
        <f>VLOOKUP(LEFT(A413,5),CA_Counties_TIGER2016!$D$2:$E$59,2,FALSE)</f>
        <v>Los Angeles</v>
      </c>
      <c r="C413" s="7">
        <v>33</v>
      </c>
      <c r="D413" s="7" t="s">
        <v>3349</v>
      </c>
      <c r="E413" s="8">
        <v>0.15893591389254136</v>
      </c>
    </row>
    <row r="414" spans="1:5" x14ac:dyDescent="0.3">
      <c r="A414" s="5" t="s">
        <v>252</v>
      </c>
      <c r="B414" s="5" t="str">
        <f>VLOOKUP(LEFT(A414,5),CA_Counties_TIGER2016!$D$2:$E$59,2,FALSE)</f>
        <v>Los Angeles</v>
      </c>
      <c r="C414" s="5">
        <v>33</v>
      </c>
      <c r="D414" s="5" t="s">
        <v>3349</v>
      </c>
      <c r="E414" s="6">
        <v>0.15893591389254136</v>
      </c>
    </row>
    <row r="415" spans="1:5" x14ac:dyDescent="0.3">
      <c r="A415" s="7" t="s">
        <v>1731</v>
      </c>
      <c r="B415" s="7" t="str">
        <f>VLOOKUP(LEFT(A415,5),CA_Counties_TIGER2016!$D$2:$E$59,2,FALSE)</f>
        <v>Ventura</v>
      </c>
      <c r="C415" s="7">
        <v>148</v>
      </c>
      <c r="D415" s="7" t="s">
        <v>3350</v>
      </c>
      <c r="E415" s="8">
        <v>0.28777679929141869</v>
      </c>
    </row>
    <row r="416" spans="1:5" x14ac:dyDescent="0.3">
      <c r="A416" s="5" t="s">
        <v>3597</v>
      </c>
      <c r="B416" s="5" t="str">
        <f>VLOOKUP(LEFT(A416,5),CA_Counties_TIGER2016!$D$2:$E$59,2,FALSE)</f>
        <v>Sacramento</v>
      </c>
      <c r="C416" s="5">
        <v>253</v>
      </c>
      <c r="D416" s="5" t="s">
        <v>3598</v>
      </c>
      <c r="E416" s="6">
        <v>0.19217980413362057</v>
      </c>
    </row>
    <row r="417" spans="1:5" x14ac:dyDescent="0.3">
      <c r="A417" s="7" t="s">
        <v>254</v>
      </c>
      <c r="B417" s="7" t="str">
        <f>VLOOKUP(LEFT(A417,5),CA_Counties_TIGER2016!$D$2:$E$59,2,FALSE)</f>
        <v>Los Angeles</v>
      </c>
      <c r="C417" s="7">
        <v>33</v>
      </c>
      <c r="D417" s="7" t="s">
        <v>3349</v>
      </c>
      <c r="E417" s="8">
        <v>0.27702323660110922</v>
      </c>
    </row>
    <row r="418" spans="1:5" x14ac:dyDescent="0.3">
      <c r="A418" s="5" t="s">
        <v>255</v>
      </c>
      <c r="B418" s="5" t="str">
        <f>VLOOKUP(LEFT(A418,5),CA_Counties_TIGER2016!$D$2:$E$59,2,FALSE)</f>
        <v>Los Angeles</v>
      </c>
      <c r="C418" s="5">
        <v>33</v>
      </c>
      <c r="D418" s="5" t="s">
        <v>3349</v>
      </c>
      <c r="E418" s="6">
        <v>0.27308452393633359</v>
      </c>
    </row>
    <row r="419" spans="1:5" x14ac:dyDescent="0.3">
      <c r="A419" s="7" t="s">
        <v>256</v>
      </c>
      <c r="B419" s="7" t="str">
        <f>VLOOKUP(LEFT(A419,5),CA_Counties_TIGER2016!$D$2:$E$59,2,FALSE)</f>
        <v>Los Angeles</v>
      </c>
      <c r="C419" s="7">
        <v>69</v>
      </c>
      <c r="D419" s="7" t="s">
        <v>3413</v>
      </c>
      <c r="E419" s="8">
        <v>0.17908221659447948</v>
      </c>
    </row>
    <row r="420" spans="1:5" x14ac:dyDescent="0.3">
      <c r="A420" s="5" t="s">
        <v>257</v>
      </c>
      <c r="B420" s="5" t="str">
        <f>VLOOKUP(LEFT(A420,5),CA_Counties_TIGER2016!$D$2:$E$59,2,FALSE)</f>
        <v>Los Angeles</v>
      </c>
      <c r="C420" s="5">
        <v>69</v>
      </c>
      <c r="D420" s="5" t="s">
        <v>3413</v>
      </c>
      <c r="E420" s="6">
        <v>0.17908221659447948</v>
      </c>
    </row>
    <row r="421" spans="1:5" x14ac:dyDescent="0.3">
      <c r="A421" s="7" t="s">
        <v>258</v>
      </c>
      <c r="B421" s="7" t="str">
        <f>VLOOKUP(LEFT(A421,5),CA_Counties_TIGER2016!$D$2:$E$59,2,FALSE)</f>
        <v>Los Angeles</v>
      </c>
      <c r="C421" s="7">
        <v>33</v>
      </c>
      <c r="D421" s="7" t="s">
        <v>3349</v>
      </c>
      <c r="E421" s="8">
        <v>1</v>
      </c>
    </row>
    <row r="422" spans="1:5" x14ac:dyDescent="0.3">
      <c r="A422" s="5" t="s">
        <v>3599</v>
      </c>
      <c r="B422" s="5" t="str">
        <f>VLOOKUP(LEFT(A422,5),CA_Counties_TIGER2016!$D$2:$E$59,2,FALSE)</f>
        <v>Los Angeles</v>
      </c>
      <c r="C422" s="5">
        <v>148</v>
      </c>
      <c r="D422" s="5" t="s">
        <v>3350</v>
      </c>
      <c r="E422" s="6">
        <v>0.17329031935917746</v>
      </c>
    </row>
    <row r="423" spans="1:5" x14ac:dyDescent="0.3">
      <c r="A423" s="7" t="s">
        <v>3600</v>
      </c>
      <c r="B423" s="7" t="str">
        <f>VLOOKUP(LEFT(A423,5),CA_Counties_TIGER2016!$D$2:$E$59,2,FALSE)</f>
        <v>Ventura</v>
      </c>
      <c r="C423" s="7">
        <v>149</v>
      </c>
      <c r="D423" s="7" t="s">
        <v>3352</v>
      </c>
      <c r="E423" s="8">
        <v>0.15566336451534671</v>
      </c>
    </row>
    <row r="424" spans="1:5" x14ac:dyDescent="0.3">
      <c r="A424" s="5" t="s">
        <v>3601</v>
      </c>
      <c r="B424" s="5" t="str">
        <f>VLOOKUP(LEFT(A424,5),CA_Counties_TIGER2016!$D$2:$E$59,2,FALSE)</f>
        <v>Ventura</v>
      </c>
      <c r="C424" s="5">
        <v>149</v>
      </c>
      <c r="D424" s="5" t="s">
        <v>3352</v>
      </c>
      <c r="E424" s="6">
        <v>0.16385110780871739</v>
      </c>
    </row>
    <row r="425" spans="1:5" x14ac:dyDescent="0.3">
      <c r="A425" s="7" t="s">
        <v>3602</v>
      </c>
      <c r="B425" s="7" t="str">
        <f>VLOOKUP(LEFT(A425,5),CA_Counties_TIGER2016!$D$2:$E$59,2,FALSE)</f>
        <v>Orange</v>
      </c>
      <c r="C425" s="7">
        <v>148</v>
      </c>
      <c r="D425" s="7" t="s">
        <v>3350</v>
      </c>
      <c r="E425" s="8">
        <v>0.17432194746588167</v>
      </c>
    </row>
    <row r="426" spans="1:5" x14ac:dyDescent="0.3">
      <c r="A426" s="5" t="s">
        <v>264</v>
      </c>
      <c r="B426" s="5" t="str">
        <f>VLOOKUP(LEFT(A426,5),CA_Counties_TIGER2016!$D$2:$E$59,2,FALSE)</f>
        <v>Los Angeles</v>
      </c>
      <c r="C426" s="5">
        <v>1</v>
      </c>
      <c r="D426" s="5" t="s">
        <v>3481</v>
      </c>
      <c r="E426" s="6">
        <v>1</v>
      </c>
    </row>
    <row r="427" spans="1:5" x14ac:dyDescent="0.3">
      <c r="A427" s="7" t="s">
        <v>265</v>
      </c>
      <c r="B427" s="7" t="str">
        <f>VLOOKUP(LEFT(A427,5),CA_Counties_TIGER2016!$D$2:$E$59,2,FALSE)</f>
        <v>Los Angeles</v>
      </c>
      <c r="C427" s="7">
        <v>1</v>
      </c>
      <c r="D427" s="7" t="s">
        <v>3481</v>
      </c>
      <c r="E427" s="8">
        <v>1</v>
      </c>
    </row>
    <row r="428" spans="1:5" x14ac:dyDescent="0.3">
      <c r="A428" s="5" t="s">
        <v>266</v>
      </c>
      <c r="B428" s="5" t="str">
        <f>VLOOKUP(LEFT(A428,5),CA_Counties_TIGER2016!$D$2:$E$59,2,FALSE)</f>
        <v>Los Angeles</v>
      </c>
      <c r="C428" s="5">
        <v>1</v>
      </c>
      <c r="D428" s="5" t="s">
        <v>3481</v>
      </c>
      <c r="E428" s="6">
        <v>1</v>
      </c>
    </row>
    <row r="429" spans="1:5" x14ac:dyDescent="0.3">
      <c r="A429" s="7" t="s">
        <v>267</v>
      </c>
      <c r="B429" s="7" t="str">
        <f>VLOOKUP(LEFT(A429,5),CA_Counties_TIGER2016!$D$2:$E$59,2,FALSE)</f>
        <v>Los Angeles</v>
      </c>
      <c r="C429" s="7">
        <v>1</v>
      </c>
      <c r="D429" s="7" t="s">
        <v>3481</v>
      </c>
      <c r="E429" s="8">
        <v>1</v>
      </c>
    </row>
    <row r="430" spans="1:5" x14ac:dyDescent="0.3">
      <c r="A430" s="5" t="s">
        <v>268</v>
      </c>
      <c r="B430" s="5" t="str">
        <f>VLOOKUP(LEFT(A430,5),CA_Counties_TIGER2016!$D$2:$E$59,2,FALSE)</f>
        <v>Los Angeles</v>
      </c>
      <c r="C430" s="5">
        <v>33</v>
      </c>
      <c r="D430" s="5" t="s">
        <v>3349</v>
      </c>
      <c r="E430" s="6">
        <v>1</v>
      </c>
    </row>
    <row r="431" spans="1:5" x14ac:dyDescent="0.3">
      <c r="A431" s="7" t="s">
        <v>269</v>
      </c>
      <c r="B431" s="7" t="str">
        <f>VLOOKUP(LEFT(A431,5),CA_Counties_TIGER2016!$D$2:$E$59,2,FALSE)</f>
        <v>Los Angeles</v>
      </c>
      <c r="C431" s="7">
        <v>33</v>
      </c>
      <c r="D431" s="7" t="s">
        <v>3349</v>
      </c>
      <c r="E431" s="8">
        <v>1</v>
      </c>
    </row>
    <row r="432" spans="1:5" x14ac:dyDescent="0.3">
      <c r="A432" s="5" t="s">
        <v>3603</v>
      </c>
      <c r="B432" s="5" t="str">
        <f>VLOOKUP(LEFT(A432,5),CA_Counties_TIGER2016!$D$2:$E$59,2,FALSE)</f>
        <v>Los Angeles</v>
      </c>
      <c r="C432" s="5">
        <v>70</v>
      </c>
      <c r="D432" s="5" t="s">
        <v>3381</v>
      </c>
      <c r="E432" s="6">
        <v>0.16252684370123124</v>
      </c>
    </row>
    <row r="433" spans="1:5" x14ac:dyDescent="0.3">
      <c r="A433" s="7" t="s">
        <v>270</v>
      </c>
      <c r="B433" s="7" t="str">
        <f>VLOOKUP(LEFT(A433,5),CA_Counties_TIGER2016!$D$2:$E$59,2,FALSE)</f>
        <v>San Francisco</v>
      </c>
      <c r="C433" s="7">
        <v>1</v>
      </c>
      <c r="D433" s="7" t="s">
        <v>3481</v>
      </c>
      <c r="E433" s="8">
        <v>0.15781579463494672</v>
      </c>
    </row>
    <row r="434" spans="1:5" x14ac:dyDescent="0.3">
      <c r="A434" s="5" t="s">
        <v>273</v>
      </c>
      <c r="B434" s="5" t="str">
        <f>VLOOKUP(LEFT(A434,5),CA_Counties_TIGER2016!$D$2:$E$59,2,FALSE)</f>
        <v>Los Angeles</v>
      </c>
      <c r="C434" s="5">
        <v>33</v>
      </c>
      <c r="D434" s="5" t="s">
        <v>3349</v>
      </c>
      <c r="E434" s="6">
        <v>0.29957914789841084</v>
      </c>
    </row>
    <row r="435" spans="1:5" x14ac:dyDescent="0.3">
      <c r="A435" s="7" t="s">
        <v>274</v>
      </c>
      <c r="B435" s="7" t="str">
        <f>VLOOKUP(LEFT(A435,5),CA_Counties_TIGER2016!$D$2:$E$59,2,FALSE)</f>
        <v>Los Angeles</v>
      </c>
      <c r="C435" s="7">
        <v>33</v>
      </c>
      <c r="D435" s="7" t="s">
        <v>3349</v>
      </c>
      <c r="E435" s="8">
        <v>0.27308452393633359</v>
      </c>
    </row>
    <row r="436" spans="1:5" x14ac:dyDescent="0.3">
      <c r="A436" s="5" t="s">
        <v>275</v>
      </c>
      <c r="B436" s="5" t="str">
        <f>VLOOKUP(LEFT(A436,5),CA_Counties_TIGER2016!$D$2:$E$59,2,FALSE)</f>
        <v>Los Angeles</v>
      </c>
      <c r="C436" s="5">
        <v>33</v>
      </c>
      <c r="D436" s="5" t="s">
        <v>3349</v>
      </c>
      <c r="E436" s="6">
        <v>0.27308452393633359</v>
      </c>
    </row>
    <row r="437" spans="1:5" x14ac:dyDescent="0.3">
      <c r="A437" s="7" t="s">
        <v>276</v>
      </c>
      <c r="B437" s="7" t="str">
        <f>VLOOKUP(LEFT(A437,5),CA_Counties_TIGER2016!$D$2:$E$59,2,FALSE)</f>
        <v>Los Angeles</v>
      </c>
      <c r="C437" s="7">
        <v>33</v>
      </c>
      <c r="D437" s="7" t="s">
        <v>3349</v>
      </c>
      <c r="E437" s="8">
        <v>0.27308452393633359</v>
      </c>
    </row>
    <row r="438" spans="1:5" x14ac:dyDescent="0.3">
      <c r="A438" s="5" t="s">
        <v>277</v>
      </c>
      <c r="B438" s="5" t="str">
        <f>VLOOKUP(LEFT(A438,5),CA_Counties_TIGER2016!$D$2:$E$59,2,FALSE)</f>
        <v>Los Angeles</v>
      </c>
      <c r="C438" s="5">
        <v>1</v>
      </c>
      <c r="D438" s="5" t="s">
        <v>3481</v>
      </c>
      <c r="E438" s="6">
        <v>1</v>
      </c>
    </row>
    <row r="439" spans="1:5" x14ac:dyDescent="0.3">
      <c r="A439" s="7" t="s">
        <v>278</v>
      </c>
      <c r="B439" s="7" t="str">
        <f>VLOOKUP(LEFT(A439,5),CA_Counties_TIGER2016!$D$2:$E$59,2,FALSE)</f>
        <v>Los Angeles</v>
      </c>
      <c r="C439" s="7">
        <v>69</v>
      </c>
      <c r="D439" s="7" t="s">
        <v>3413</v>
      </c>
      <c r="E439" s="8">
        <v>0.17489553612527645</v>
      </c>
    </row>
    <row r="440" spans="1:5" x14ac:dyDescent="0.3">
      <c r="A440" s="5" t="s">
        <v>1744</v>
      </c>
      <c r="B440" s="5" t="str">
        <f>VLOOKUP(LEFT(A440,5),CA_Counties_TIGER2016!$D$2:$E$59,2,FALSE)</f>
        <v>Kern</v>
      </c>
      <c r="C440" s="5">
        <v>282</v>
      </c>
      <c r="D440" s="5" t="s">
        <v>3401</v>
      </c>
      <c r="E440" s="6">
        <v>0.48026397031572826</v>
      </c>
    </row>
    <row r="441" spans="1:5" x14ac:dyDescent="0.3">
      <c r="A441" s="7" t="s">
        <v>3604</v>
      </c>
      <c r="B441" s="7" t="str">
        <f>VLOOKUP(LEFT(A441,5),CA_Counties_TIGER2016!$D$2:$E$59,2,FALSE)</f>
        <v>Los Angeles</v>
      </c>
      <c r="C441" s="7">
        <v>69</v>
      </c>
      <c r="D441" s="7" t="s">
        <v>3413</v>
      </c>
      <c r="E441" s="8">
        <v>0.15065396927529742</v>
      </c>
    </row>
    <row r="442" spans="1:5" x14ac:dyDescent="0.3">
      <c r="A442" s="5" t="s">
        <v>3605</v>
      </c>
      <c r="B442" s="5" t="str">
        <f>VLOOKUP(LEFT(A442,5),CA_Counties_TIGER2016!$D$2:$E$59,2,FALSE)</f>
        <v>Orange</v>
      </c>
      <c r="C442" s="5">
        <v>148</v>
      </c>
      <c r="D442" s="5" t="s">
        <v>3350</v>
      </c>
      <c r="E442" s="6">
        <v>0.25386519056476353</v>
      </c>
    </row>
    <row r="443" spans="1:5" x14ac:dyDescent="0.3">
      <c r="A443" s="7" t="s">
        <v>280</v>
      </c>
      <c r="B443" s="7" t="str">
        <f>VLOOKUP(LEFT(A443,5),CA_Counties_TIGER2016!$D$2:$E$59,2,FALSE)</f>
        <v>Los Angeles</v>
      </c>
      <c r="C443" s="7">
        <v>33</v>
      </c>
      <c r="D443" s="7" t="s">
        <v>3349</v>
      </c>
      <c r="E443" s="8">
        <v>1</v>
      </c>
    </row>
    <row r="444" spans="1:5" x14ac:dyDescent="0.3">
      <c r="A444" s="5" t="s">
        <v>281</v>
      </c>
      <c r="B444" s="5" t="str">
        <f>VLOOKUP(LEFT(A444,5),CA_Counties_TIGER2016!$D$2:$E$59,2,FALSE)</f>
        <v>Los Angeles</v>
      </c>
      <c r="C444" s="5">
        <v>1</v>
      </c>
      <c r="D444" s="5" t="s">
        <v>3481</v>
      </c>
      <c r="E444" s="6">
        <v>1</v>
      </c>
    </row>
    <row r="445" spans="1:5" x14ac:dyDescent="0.3">
      <c r="A445" s="7" t="s">
        <v>282</v>
      </c>
      <c r="B445" s="7" t="str">
        <f>VLOOKUP(LEFT(A445,5),CA_Counties_TIGER2016!$D$2:$E$59,2,FALSE)</f>
        <v>Los Angeles</v>
      </c>
      <c r="C445" s="7">
        <v>33</v>
      </c>
      <c r="D445" s="7" t="s">
        <v>3349</v>
      </c>
      <c r="E445" s="8">
        <v>1</v>
      </c>
    </row>
    <row r="446" spans="1:5" x14ac:dyDescent="0.3">
      <c r="A446" s="5" t="s">
        <v>283</v>
      </c>
      <c r="B446" s="5" t="str">
        <f>VLOOKUP(LEFT(A446,5),CA_Counties_TIGER2016!$D$2:$E$59,2,FALSE)</f>
        <v>Los Angeles</v>
      </c>
      <c r="C446" s="5">
        <v>33</v>
      </c>
      <c r="D446" s="5" t="s">
        <v>3349</v>
      </c>
      <c r="E446" s="6">
        <v>1</v>
      </c>
    </row>
    <row r="447" spans="1:5" x14ac:dyDescent="0.3">
      <c r="A447" s="7" t="s">
        <v>284</v>
      </c>
      <c r="B447" s="7" t="str">
        <f>VLOOKUP(LEFT(A447,5),CA_Counties_TIGER2016!$D$2:$E$59,2,FALSE)</f>
        <v>Los Angeles</v>
      </c>
      <c r="C447" s="7">
        <v>1</v>
      </c>
      <c r="D447" s="7" t="s">
        <v>3481</v>
      </c>
      <c r="E447" s="8">
        <v>1</v>
      </c>
    </row>
    <row r="448" spans="1:5" x14ac:dyDescent="0.3">
      <c r="A448" s="5" t="s">
        <v>285</v>
      </c>
      <c r="B448" s="5" t="str">
        <f>VLOOKUP(LEFT(A448,5),CA_Counties_TIGER2016!$D$2:$E$59,2,FALSE)</f>
        <v>Los Angeles</v>
      </c>
      <c r="C448" s="5">
        <v>1</v>
      </c>
      <c r="D448" s="5" t="s">
        <v>3481</v>
      </c>
      <c r="E448" s="6">
        <v>1</v>
      </c>
    </row>
    <row r="449" spans="1:5" x14ac:dyDescent="0.3">
      <c r="A449" s="7" t="s">
        <v>286</v>
      </c>
      <c r="B449" s="7" t="str">
        <f>VLOOKUP(LEFT(A449,5),CA_Counties_TIGER2016!$D$2:$E$59,2,FALSE)</f>
        <v>Los Angeles</v>
      </c>
      <c r="C449" s="7">
        <v>1</v>
      </c>
      <c r="D449" s="7" t="s">
        <v>3481</v>
      </c>
      <c r="E449" s="8">
        <v>1</v>
      </c>
    </row>
    <row r="450" spans="1:5" x14ac:dyDescent="0.3">
      <c r="A450" s="5" t="s">
        <v>287</v>
      </c>
      <c r="B450" s="5" t="str">
        <f>VLOOKUP(LEFT(A450,5),CA_Counties_TIGER2016!$D$2:$E$59,2,FALSE)</f>
        <v>Los Angeles</v>
      </c>
      <c r="C450" s="5">
        <v>1</v>
      </c>
      <c r="D450" s="5" t="s">
        <v>3481</v>
      </c>
      <c r="E450" s="6">
        <v>1</v>
      </c>
    </row>
    <row r="451" spans="1:5" x14ac:dyDescent="0.3">
      <c r="A451" s="7" t="s">
        <v>288</v>
      </c>
      <c r="B451" s="7" t="str">
        <f>VLOOKUP(LEFT(A451,5),CA_Counties_TIGER2016!$D$2:$E$59,2,FALSE)</f>
        <v>Los Angeles</v>
      </c>
      <c r="C451" s="7">
        <v>1</v>
      </c>
      <c r="D451" s="7" t="s">
        <v>3481</v>
      </c>
      <c r="E451" s="8">
        <v>1</v>
      </c>
    </row>
    <row r="452" spans="1:5" x14ac:dyDescent="0.3">
      <c r="A452" s="5" t="s">
        <v>1758</v>
      </c>
      <c r="B452" s="5" t="str">
        <f>VLOOKUP(LEFT(A452,5),CA_Counties_TIGER2016!$D$2:$E$59,2,FALSE)</f>
        <v>Los Angeles</v>
      </c>
      <c r="C452" s="5">
        <v>148</v>
      </c>
      <c r="D452" s="5" t="s">
        <v>3350</v>
      </c>
      <c r="E452" s="6">
        <v>0.21738765455233494</v>
      </c>
    </row>
    <row r="453" spans="1:5" x14ac:dyDescent="0.3">
      <c r="A453" s="7" t="s">
        <v>289</v>
      </c>
      <c r="B453" s="7" t="str">
        <f>VLOOKUP(LEFT(A453,5),CA_Counties_TIGER2016!$D$2:$E$59,2,FALSE)</f>
        <v>Los Angeles</v>
      </c>
      <c r="C453" s="7">
        <v>33</v>
      </c>
      <c r="D453" s="7" t="s">
        <v>3349</v>
      </c>
      <c r="E453" s="8">
        <v>0.18829037424795839</v>
      </c>
    </row>
    <row r="454" spans="1:5" x14ac:dyDescent="0.3">
      <c r="A454" s="5" t="s">
        <v>3606</v>
      </c>
      <c r="B454" s="5" t="str">
        <f>VLOOKUP(LEFT(A454,5),CA_Counties_TIGER2016!$D$2:$E$59,2,FALSE)</f>
        <v>Los Angeles</v>
      </c>
      <c r="C454" s="5">
        <v>69</v>
      </c>
      <c r="D454" s="5" t="s">
        <v>3413</v>
      </c>
      <c r="E454" s="6">
        <v>0.15775269627416366</v>
      </c>
    </row>
    <row r="455" spans="1:5" x14ac:dyDescent="0.3">
      <c r="A455" s="7" t="s">
        <v>3607</v>
      </c>
      <c r="B455" s="7" t="str">
        <f>VLOOKUP(LEFT(A455,5),CA_Counties_TIGER2016!$D$2:$E$59,2,FALSE)</f>
        <v>Los Angeles</v>
      </c>
      <c r="C455" s="7">
        <v>70</v>
      </c>
      <c r="D455" s="7" t="s">
        <v>3381</v>
      </c>
      <c r="E455" s="8">
        <v>0.15008376917351041</v>
      </c>
    </row>
    <row r="456" spans="1:5" x14ac:dyDescent="0.3">
      <c r="A456" s="5" t="s">
        <v>291</v>
      </c>
      <c r="B456" s="5" t="str">
        <f>VLOOKUP(LEFT(A456,5),CA_Counties_TIGER2016!$D$2:$E$59,2,FALSE)</f>
        <v>Los Angeles</v>
      </c>
      <c r="C456" s="5">
        <v>33</v>
      </c>
      <c r="D456" s="5" t="s">
        <v>3349</v>
      </c>
      <c r="E456" s="6">
        <v>0.15694527953847845</v>
      </c>
    </row>
    <row r="457" spans="1:5" x14ac:dyDescent="0.3">
      <c r="A457" s="7" t="s">
        <v>292</v>
      </c>
      <c r="B457" s="7" t="str">
        <f>VLOOKUP(LEFT(A457,5),CA_Counties_TIGER2016!$D$2:$E$59,2,FALSE)</f>
        <v>Los Angeles</v>
      </c>
      <c r="C457" s="7">
        <v>33</v>
      </c>
      <c r="D457" s="7" t="s">
        <v>3349</v>
      </c>
      <c r="E457" s="8">
        <v>1</v>
      </c>
    </row>
    <row r="458" spans="1:5" x14ac:dyDescent="0.3">
      <c r="A458" s="5" t="s">
        <v>293</v>
      </c>
      <c r="B458" s="5" t="str">
        <f>VLOOKUP(LEFT(A458,5),CA_Counties_TIGER2016!$D$2:$E$59,2,FALSE)</f>
        <v>Los Angeles</v>
      </c>
      <c r="C458" s="5">
        <v>1</v>
      </c>
      <c r="D458" s="5" t="s">
        <v>3481</v>
      </c>
      <c r="E458" s="6">
        <v>1</v>
      </c>
    </row>
    <row r="459" spans="1:5" x14ac:dyDescent="0.3">
      <c r="A459" s="7" t="s">
        <v>294</v>
      </c>
      <c r="B459" s="7" t="str">
        <f>VLOOKUP(LEFT(A459,5),CA_Counties_TIGER2016!$D$2:$E$59,2,FALSE)</f>
        <v>Los Angeles</v>
      </c>
      <c r="C459" s="7">
        <v>1</v>
      </c>
      <c r="D459" s="7" t="s">
        <v>3481</v>
      </c>
      <c r="E459" s="8">
        <v>1</v>
      </c>
    </row>
    <row r="460" spans="1:5" x14ac:dyDescent="0.3">
      <c r="A460" s="5" t="s">
        <v>295</v>
      </c>
      <c r="B460" s="5" t="str">
        <f>VLOOKUP(LEFT(A460,5),CA_Counties_TIGER2016!$D$2:$E$59,2,FALSE)</f>
        <v>Los Angeles</v>
      </c>
      <c r="C460" s="5">
        <v>33</v>
      </c>
      <c r="D460" s="5" t="s">
        <v>3349</v>
      </c>
      <c r="E460" s="6">
        <v>0.27702323660110922</v>
      </c>
    </row>
    <row r="461" spans="1:5" x14ac:dyDescent="0.3">
      <c r="A461" s="7" t="s">
        <v>296</v>
      </c>
      <c r="B461" s="7" t="str">
        <f>VLOOKUP(LEFT(A461,5),CA_Counties_TIGER2016!$D$2:$E$59,2,FALSE)</f>
        <v>Los Angeles</v>
      </c>
      <c r="C461" s="7">
        <v>33</v>
      </c>
      <c r="D461" s="7" t="s">
        <v>3349</v>
      </c>
      <c r="E461" s="8">
        <v>0.27702323660110922</v>
      </c>
    </row>
    <row r="462" spans="1:5" x14ac:dyDescent="0.3">
      <c r="A462" s="5" t="s">
        <v>297</v>
      </c>
      <c r="B462" s="5" t="str">
        <f>VLOOKUP(LEFT(A462,5),CA_Counties_TIGER2016!$D$2:$E$59,2,FALSE)</f>
        <v>Los Angeles</v>
      </c>
      <c r="C462" s="5">
        <v>33</v>
      </c>
      <c r="D462" s="5" t="s">
        <v>3349</v>
      </c>
      <c r="E462" s="6">
        <v>0.27702323660110922</v>
      </c>
    </row>
    <row r="463" spans="1:5" x14ac:dyDescent="0.3">
      <c r="A463" s="7" t="s">
        <v>298</v>
      </c>
      <c r="B463" s="7" t="str">
        <f>VLOOKUP(LEFT(A463,5),CA_Counties_TIGER2016!$D$2:$E$59,2,FALSE)</f>
        <v>Los Angeles</v>
      </c>
      <c r="C463" s="7">
        <v>33</v>
      </c>
      <c r="D463" s="7" t="s">
        <v>3349</v>
      </c>
      <c r="E463" s="8">
        <v>0.27702323660110922</v>
      </c>
    </row>
    <row r="464" spans="1:5" x14ac:dyDescent="0.3">
      <c r="A464" s="5" t="s">
        <v>299</v>
      </c>
      <c r="B464" s="5" t="str">
        <f>VLOOKUP(LEFT(A464,5),CA_Counties_TIGER2016!$D$2:$E$59,2,FALSE)</f>
        <v>Los Angeles</v>
      </c>
      <c r="C464" s="5">
        <v>33</v>
      </c>
      <c r="D464" s="5" t="s">
        <v>3349</v>
      </c>
      <c r="E464" s="6">
        <v>0.27702323660110922</v>
      </c>
    </row>
    <row r="465" spans="1:5" x14ac:dyDescent="0.3">
      <c r="A465" s="7" t="s">
        <v>300</v>
      </c>
      <c r="B465" s="7" t="str">
        <f>VLOOKUP(LEFT(A465,5),CA_Counties_TIGER2016!$D$2:$E$59,2,FALSE)</f>
        <v>Los Angeles</v>
      </c>
      <c r="C465" s="7">
        <v>33</v>
      </c>
      <c r="D465" s="7" t="s">
        <v>3349</v>
      </c>
      <c r="E465" s="8">
        <v>0.27702323660110922</v>
      </c>
    </row>
    <row r="466" spans="1:5" x14ac:dyDescent="0.3">
      <c r="A466" s="5" t="s">
        <v>301</v>
      </c>
      <c r="B466" s="5" t="str">
        <f>VLOOKUP(LEFT(A466,5),CA_Counties_TIGER2016!$D$2:$E$59,2,FALSE)</f>
        <v>Los Angeles</v>
      </c>
      <c r="C466" s="5">
        <v>33</v>
      </c>
      <c r="D466" s="5" t="s">
        <v>3349</v>
      </c>
      <c r="E466" s="6">
        <v>0.27702323660110922</v>
      </c>
    </row>
    <row r="467" spans="1:5" x14ac:dyDescent="0.3">
      <c r="A467" s="7" t="s">
        <v>302</v>
      </c>
      <c r="B467" s="7" t="str">
        <f>VLOOKUP(LEFT(A467,5),CA_Counties_TIGER2016!$D$2:$E$59,2,FALSE)</f>
        <v>Los Angeles</v>
      </c>
      <c r="C467" s="7">
        <v>33</v>
      </c>
      <c r="D467" s="7" t="s">
        <v>3349</v>
      </c>
      <c r="E467" s="8">
        <v>0.27702323660110922</v>
      </c>
    </row>
    <row r="468" spans="1:5" x14ac:dyDescent="0.3">
      <c r="A468" s="5" t="s">
        <v>303</v>
      </c>
      <c r="B468" s="5" t="str">
        <f>VLOOKUP(LEFT(A468,5),CA_Counties_TIGER2016!$D$2:$E$59,2,FALSE)</f>
        <v>Los Angeles</v>
      </c>
      <c r="C468" s="5">
        <v>33</v>
      </c>
      <c r="D468" s="5" t="s">
        <v>3349</v>
      </c>
      <c r="E468" s="6">
        <v>0.27702323660110922</v>
      </c>
    </row>
    <row r="469" spans="1:5" x14ac:dyDescent="0.3">
      <c r="A469" s="7" t="s">
        <v>304</v>
      </c>
      <c r="B469" s="7" t="str">
        <f>VLOOKUP(LEFT(A469,5),CA_Counties_TIGER2016!$D$2:$E$59,2,FALSE)</f>
        <v>Los Angeles</v>
      </c>
      <c r="C469" s="7">
        <v>33</v>
      </c>
      <c r="D469" s="7" t="s">
        <v>3349</v>
      </c>
      <c r="E469" s="8">
        <v>0.29957914789841084</v>
      </c>
    </row>
    <row r="470" spans="1:5" x14ac:dyDescent="0.3">
      <c r="A470" s="5" t="s">
        <v>305</v>
      </c>
      <c r="B470" s="5" t="str">
        <f>VLOOKUP(LEFT(A470,5),CA_Counties_TIGER2016!$D$2:$E$59,2,FALSE)</f>
        <v>Los Angeles</v>
      </c>
      <c r="C470" s="5">
        <v>33</v>
      </c>
      <c r="D470" s="5" t="s">
        <v>3349</v>
      </c>
      <c r="E470" s="6">
        <v>0.29957914789841084</v>
      </c>
    </row>
    <row r="471" spans="1:5" x14ac:dyDescent="0.3">
      <c r="A471" s="7" t="s">
        <v>306</v>
      </c>
      <c r="B471" s="7" t="str">
        <f>VLOOKUP(LEFT(A471,5),CA_Counties_TIGER2016!$D$2:$E$59,2,FALSE)</f>
        <v>Los Angeles</v>
      </c>
      <c r="C471" s="7">
        <v>33</v>
      </c>
      <c r="D471" s="7" t="s">
        <v>3349</v>
      </c>
      <c r="E471" s="8">
        <v>0.29957914789841084</v>
      </c>
    </row>
    <row r="472" spans="1:5" x14ac:dyDescent="0.3">
      <c r="A472" s="5" t="s">
        <v>307</v>
      </c>
      <c r="B472" s="5" t="str">
        <f>VLOOKUP(LEFT(A472,5),CA_Counties_TIGER2016!$D$2:$E$59,2,FALSE)</f>
        <v>Los Angeles</v>
      </c>
      <c r="C472" s="5">
        <v>33</v>
      </c>
      <c r="D472" s="5" t="s">
        <v>3349</v>
      </c>
      <c r="E472" s="6">
        <v>0.29957914789841084</v>
      </c>
    </row>
    <row r="473" spans="1:5" x14ac:dyDescent="0.3">
      <c r="A473" s="7" t="s">
        <v>308</v>
      </c>
      <c r="B473" s="7" t="str">
        <f>VLOOKUP(LEFT(A473,5),CA_Counties_TIGER2016!$D$2:$E$59,2,FALSE)</f>
        <v>Los Angeles</v>
      </c>
      <c r="C473" s="7">
        <v>33</v>
      </c>
      <c r="D473" s="7" t="s">
        <v>3349</v>
      </c>
      <c r="E473" s="8">
        <v>0.29957914789841084</v>
      </c>
    </row>
    <row r="474" spans="1:5" x14ac:dyDescent="0.3">
      <c r="A474" s="5" t="s">
        <v>309</v>
      </c>
      <c r="B474" s="5" t="str">
        <f>VLOOKUP(LEFT(A474,5),CA_Counties_TIGER2016!$D$2:$E$59,2,FALSE)</f>
        <v>Los Angeles</v>
      </c>
      <c r="C474" s="5">
        <v>33</v>
      </c>
      <c r="D474" s="5" t="s">
        <v>3349</v>
      </c>
      <c r="E474" s="6">
        <v>0.29957914789841084</v>
      </c>
    </row>
    <row r="475" spans="1:5" x14ac:dyDescent="0.3">
      <c r="A475" s="7" t="s">
        <v>310</v>
      </c>
      <c r="B475" s="7" t="str">
        <f>VLOOKUP(LEFT(A475,5),CA_Counties_TIGER2016!$D$2:$E$59,2,FALSE)</f>
        <v>Los Angeles</v>
      </c>
      <c r="C475" s="7">
        <v>33</v>
      </c>
      <c r="D475" s="7" t="s">
        <v>3349</v>
      </c>
      <c r="E475" s="8">
        <v>0.29957914789841084</v>
      </c>
    </row>
    <row r="476" spans="1:5" x14ac:dyDescent="0.3">
      <c r="A476" s="5" t="s">
        <v>311</v>
      </c>
      <c r="B476" s="5" t="str">
        <f>VLOOKUP(LEFT(A476,5),CA_Counties_TIGER2016!$D$2:$E$59,2,FALSE)</f>
        <v>Los Angeles</v>
      </c>
      <c r="C476" s="5">
        <v>33</v>
      </c>
      <c r="D476" s="5" t="s">
        <v>3349</v>
      </c>
      <c r="E476" s="6">
        <v>0.29957914789841084</v>
      </c>
    </row>
    <row r="477" spans="1:5" x14ac:dyDescent="0.3">
      <c r="A477" s="7" t="s">
        <v>312</v>
      </c>
      <c r="B477" s="7" t="str">
        <f>VLOOKUP(LEFT(A477,5),CA_Counties_TIGER2016!$D$2:$E$59,2,FALSE)</f>
        <v>Los Angeles</v>
      </c>
      <c r="C477" s="7">
        <v>33</v>
      </c>
      <c r="D477" s="7" t="s">
        <v>3349</v>
      </c>
      <c r="E477" s="8">
        <v>0.29957914789841084</v>
      </c>
    </row>
    <row r="478" spans="1:5" x14ac:dyDescent="0.3">
      <c r="A478" s="5" t="s">
        <v>313</v>
      </c>
      <c r="B478" s="5" t="str">
        <f>VLOOKUP(LEFT(A478,5),CA_Counties_TIGER2016!$D$2:$E$59,2,FALSE)</f>
        <v>Los Angeles</v>
      </c>
      <c r="C478" s="5">
        <v>33</v>
      </c>
      <c r="D478" s="5" t="s">
        <v>3349</v>
      </c>
      <c r="E478" s="6">
        <v>0.29957914789841084</v>
      </c>
    </row>
    <row r="479" spans="1:5" x14ac:dyDescent="0.3">
      <c r="A479" s="7" t="s">
        <v>314</v>
      </c>
      <c r="B479" s="7" t="str">
        <f>VLOOKUP(LEFT(A479,5),CA_Counties_TIGER2016!$D$2:$E$59,2,FALSE)</f>
        <v>Los Angeles</v>
      </c>
      <c r="C479" s="7">
        <v>33</v>
      </c>
      <c r="D479" s="7" t="s">
        <v>3349</v>
      </c>
      <c r="E479" s="8">
        <v>0.29957914789841084</v>
      </c>
    </row>
    <row r="480" spans="1:5" x14ac:dyDescent="0.3">
      <c r="A480" s="5" t="s">
        <v>315</v>
      </c>
      <c r="B480" s="5" t="str">
        <f>VLOOKUP(LEFT(A480,5),CA_Counties_TIGER2016!$D$2:$E$59,2,FALSE)</f>
        <v>Los Angeles</v>
      </c>
      <c r="C480" s="5">
        <v>33</v>
      </c>
      <c r="D480" s="5" t="s">
        <v>3349</v>
      </c>
      <c r="E480" s="6">
        <v>0.29957914789841084</v>
      </c>
    </row>
    <row r="481" spans="1:5" x14ac:dyDescent="0.3">
      <c r="A481" s="7" t="s">
        <v>316</v>
      </c>
      <c r="B481" s="7" t="str">
        <f>VLOOKUP(LEFT(A481,5),CA_Counties_TIGER2016!$D$2:$E$59,2,FALSE)</f>
        <v>Los Angeles</v>
      </c>
      <c r="C481" s="7">
        <v>33</v>
      </c>
      <c r="D481" s="7" t="s">
        <v>3349</v>
      </c>
      <c r="E481" s="8">
        <v>0.29957914789841084</v>
      </c>
    </row>
    <row r="482" spans="1:5" x14ac:dyDescent="0.3">
      <c r="A482" s="5" t="s">
        <v>317</v>
      </c>
      <c r="B482" s="5" t="str">
        <f>VLOOKUP(LEFT(A482,5),CA_Counties_TIGER2016!$D$2:$E$59,2,FALSE)</f>
        <v>Los Angeles</v>
      </c>
      <c r="C482" s="5">
        <v>33</v>
      </c>
      <c r="D482" s="5" t="s">
        <v>3349</v>
      </c>
      <c r="E482" s="6">
        <v>0.29957914789841084</v>
      </c>
    </row>
    <row r="483" spans="1:5" x14ac:dyDescent="0.3">
      <c r="A483" s="7" t="s">
        <v>318</v>
      </c>
      <c r="B483" s="7" t="str">
        <f>VLOOKUP(LEFT(A483,5),CA_Counties_TIGER2016!$D$2:$E$59,2,FALSE)</f>
        <v>Los Angeles</v>
      </c>
      <c r="C483" s="7">
        <v>33</v>
      </c>
      <c r="D483" s="7" t="s">
        <v>3349</v>
      </c>
      <c r="E483" s="8">
        <v>0.29957914789841084</v>
      </c>
    </row>
    <row r="484" spans="1:5" x14ac:dyDescent="0.3">
      <c r="A484" s="5" t="s">
        <v>3608</v>
      </c>
      <c r="B484" s="5" t="str">
        <f>VLOOKUP(LEFT(A484,5),CA_Counties_TIGER2016!$D$2:$E$59,2,FALSE)</f>
        <v>Santa Clara</v>
      </c>
      <c r="C484" s="5">
        <v>132</v>
      </c>
      <c r="D484" s="5" t="s">
        <v>3394</v>
      </c>
      <c r="E484" s="6">
        <v>0.16013584005272327</v>
      </c>
    </row>
    <row r="485" spans="1:5" x14ac:dyDescent="0.3">
      <c r="A485" s="7" t="s">
        <v>3609</v>
      </c>
      <c r="B485" s="7" t="str">
        <f>VLOOKUP(LEFT(A485,5),CA_Counties_TIGER2016!$D$2:$E$59,2,FALSE)</f>
        <v>San Bernardino</v>
      </c>
      <c r="C485" s="7">
        <v>149</v>
      </c>
      <c r="D485" s="7" t="s">
        <v>3352</v>
      </c>
      <c r="E485" s="8">
        <v>0.25279538561146803</v>
      </c>
    </row>
    <row r="486" spans="1:5" x14ac:dyDescent="0.3">
      <c r="A486" s="5" t="s">
        <v>3610</v>
      </c>
      <c r="B486" s="5" t="str">
        <f>VLOOKUP(LEFT(A486,5),CA_Counties_TIGER2016!$D$2:$E$59,2,FALSE)</f>
        <v>San Bernardino</v>
      </c>
      <c r="C486" s="5">
        <v>149</v>
      </c>
      <c r="D486" s="5" t="s">
        <v>3352</v>
      </c>
      <c r="E486" s="6">
        <v>0.25959081608845674</v>
      </c>
    </row>
    <row r="487" spans="1:5" x14ac:dyDescent="0.3">
      <c r="A487" s="7" t="s">
        <v>3611</v>
      </c>
      <c r="B487" s="7" t="str">
        <f>VLOOKUP(LEFT(A487,5),CA_Counties_TIGER2016!$D$2:$E$59,2,FALSE)</f>
        <v>San Joaquin</v>
      </c>
      <c r="C487" s="7">
        <v>282</v>
      </c>
      <c r="D487" s="7" t="s">
        <v>3401</v>
      </c>
      <c r="E487" s="8">
        <v>0.30565367635172663</v>
      </c>
    </row>
    <row r="488" spans="1:5" x14ac:dyDescent="0.3">
      <c r="A488" s="5" t="s">
        <v>3612</v>
      </c>
      <c r="B488" s="5" t="str">
        <f>VLOOKUP(LEFT(A488,5),CA_Counties_TIGER2016!$D$2:$E$59,2,FALSE)</f>
        <v>San Joaquin</v>
      </c>
      <c r="C488" s="5">
        <v>251</v>
      </c>
      <c r="D488" s="5" t="s">
        <v>3451</v>
      </c>
      <c r="E488" s="6">
        <v>0.25408063550494459</v>
      </c>
    </row>
    <row r="489" spans="1:5" x14ac:dyDescent="0.3">
      <c r="A489" s="7" t="s">
        <v>3613</v>
      </c>
      <c r="B489" s="7" t="str">
        <f>VLOOKUP(LEFT(A489,5),CA_Counties_TIGER2016!$D$2:$E$59,2,FALSE)</f>
        <v>San Joaquin</v>
      </c>
      <c r="C489" s="7">
        <v>284</v>
      </c>
      <c r="D489" s="7" t="s">
        <v>3453</v>
      </c>
      <c r="E489" s="8">
        <v>0.2009561602980216</v>
      </c>
    </row>
    <row r="490" spans="1:5" x14ac:dyDescent="0.3">
      <c r="A490" s="5" t="s">
        <v>1766</v>
      </c>
      <c r="B490" s="5" t="str">
        <f>VLOOKUP(LEFT(A490,5),CA_Counties_TIGER2016!$D$2:$E$59,2,FALSE)</f>
        <v>San Joaquin</v>
      </c>
      <c r="C490" s="5">
        <v>282</v>
      </c>
      <c r="D490" s="5" t="s">
        <v>3401</v>
      </c>
      <c r="E490" s="6">
        <v>0.33861621030167716</v>
      </c>
    </row>
    <row r="491" spans="1:5" x14ac:dyDescent="0.3">
      <c r="A491" s="7" t="s">
        <v>1767</v>
      </c>
      <c r="B491" s="7" t="str">
        <f>VLOOKUP(LEFT(A491,5),CA_Counties_TIGER2016!$D$2:$E$59,2,FALSE)</f>
        <v>San Joaquin</v>
      </c>
      <c r="C491" s="7">
        <v>251</v>
      </c>
      <c r="D491" s="7" t="s">
        <v>3451</v>
      </c>
      <c r="E491" s="8">
        <v>0.28438120963865582</v>
      </c>
    </row>
    <row r="492" spans="1:5" x14ac:dyDescent="0.3">
      <c r="A492" s="5" t="s">
        <v>1768</v>
      </c>
      <c r="B492" s="5" t="str">
        <f>VLOOKUP(LEFT(A492,5),CA_Counties_TIGER2016!$D$2:$E$59,2,FALSE)</f>
        <v>San Joaquin</v>
      </c>
      <c r="C492" s="5">
        <v>282</v>
      </c>
      <c r="D492" s="5" t="s">
        <v>3401</v>
      </c>
      <c r="E492" s="6">
        <v>0.32518312679938693</v>
      </c>
    </row>
    <row r="493" spans="1:5" x14ac:dyDescent="0.3">
      <c r="A493" s="7" t="s">
        <v>1769</v>
      </c>
      <c r="B493" s="7" t="str">
        <f>VLOOKUP(LEFT(A493,5),CA_Counties_TIGER2016!$D$2:$E$59,2,FALSE)</f>
        <v>San Joaquin</v>
      </c>
      <c r="C493" s="7">
        <v>282</v>
      </c>
      <c r="D493" s="7" t="s">
        <v>3401</v>
      </c>
      <c r="E493" s="8">
        <v>0.32518312679938693</v>
      </c>
    </row>
    <row r="494" spans="1:5" x14ac:dyDescent="0.3">
      <c r="A494" s="5" t="s">
        <v>319</v>
      </c>
      <c r="B494" s="5" t="str">
        <f>VLOOKUP(LEFT(A494,5),CA_Counties_TIGER2016!$D$2:$E$59,2,FALSE)</f>
        <v>San Joaquin</v>
      </c>
      <c r="C494" s="5">
        <v>33</v>
      </c>
      <c r="D494" s="5" t="s">
        <v>3349</v>
      </c>
      <c r="E494" s="6">
        <v>0.23833864542976591</v>
      </c>
    </row>
    <row r="495" spans="1:5" x14ac:dyDescent="0.3">
      <c r="A495" s="7" t="s">
        <v>1770</v>
      </c>
      <c r="B495" s="7" t="str">
        <f>VLOOKUP(LEFT(A495,5),CA_Counties_TIGER2016!$D$2:$E$59,2,FALSE)</f>
        <v>San Joaquin</v>
      </c>
      <c r="C495" s="7">
        <v>251</v>
      </c>
      <c r="D495" s="7" t="s">
        <v>3451</v>
      </c>
      <c r="E495" s="8">
        <v>0.2361615647224572</v>
      </c>
    </row>
    <row r="496" spans="1:5" x14ac:dyDescent="0.3">
      <c r="A496" s="5" t="s">
        <v>1772</v>
      </c>
      <c r="B496" s="5" t="str">
        <f>VLOOKUP(LEFT(A496,5),CA_Counties_TIGER2016!$D$2:$E$59,2,FALSE)</f>
        <v>San Joaquin</v>
      </c>
      <c r="C496" s="5">
        <v>282</v>
      </c>
      <c r="D496" s="5" t="s">
        <v>3401</v>
      </c>
      <c r="E496" s="6">
        <v>0.30073917634398201</v>
      </c>
    </row>
    <row r="497" spans="1:5" x14ac:dyDescent="0.3">
      <c r="A497" s="7" t="s">
        <v>322</v>
      </c>
      <c r="B497" s="7" t="str">
        <f>VLOOKUP(LEFT(A497,5),CA_Counties_TIGER2016!$D$2:$E$59,2,FALSE)</f>
        <v>Los Angeles</v>
      </c>
      <c r="C497" s="7">
        <v>28</v>
      </c>
      <c r="D497" s="7" t="s">
        <v>3498</v>
      </c>
      <c r="E497" s="8">
        <v>0.32026592377246854</v>
      </c>
    </row>
    <row r="498" spans="1:5" x14ac:dyDescent="0.3">
      <c r="A498" s="5" t="s">
        <v>323</v>
      </c>
      <c r="B498" s="5" t="str">
        <f>VLOOKUP(LEFT(A498,5),CA_Counties_TIGER2016!$D$2:$E$59,2,FALSE)</f>
        <v>Los Angeles</v>
      </c>
      <c r="C498" s="5">
        <v>70</v>
      </c>
      <c r="D498" s="5" t="s">
        <v>3381</v>
      </c>
      <c r="E498" s="6">
        <v>0.61317013371294882</v>
      </c>
    </row>
    <row r="499" spans="1:5" x14ac:dyDescent="0.3">
      <c r="A499" s="7" t="s">
        <v>324</v>
      </c>
      <c r="B499" s="7" t="str">
        <f>VLOOKUP(LEFT(A499,5),CA_Counties_TIGER2016!$D$2:$E$59,2,FALSE)</f>
        <v>Los Angeles</v>
      </c>
      <c r="C499" s="7">
        <v>70</v>
      </c>
      <c r="D499" s="7" t="s">
        <v>3381</v>
      </c>
      <c r="E499" s="8">
        <v>0.34270683072821917</v>
      </c>
    </row>
    <row r="500" spans="1:5" x14ac:dyDescent="0.3">
      <c r="A500" s="5" t="s">
        <v>325</v>
      </c>
      <c r="B500" s="5" t="str">
        <f>VLOOKUP(LEFT(A500,5),CA_Counties_TIGER2016!$D$2:$E$59,2,FALSE)</f>
        <v>Los Angeles</v>
      </c>
      <c r="C500" s="5">
        <v>141</v>
      </c>
      <c r="D500" s="5" t="s">
        <v>3400</v>
      </c>
      <c r="E500" s="6">
        <v>0.26843634562135554</v>
      </c>
    </row>
    <row r="501" spans="1:5" x14ac:dyDescent="0.3">
      <c r="A501" s="7" t="s">
        <v>1780</v>
      </c>
      <c r="B501" s="7" t="str">
        <f>VLOOKUP(LEFT(A501,5),CA_Counties_TIGER2016!$D$2:$E$59,2,FALSE)</f>
        <v>San Diego</v>
      </c>
      <c r="C501" s="7">
        <v>113</v>
      </c>
      <c r="D501" s="7" t="s">
        <v>3614</v>
      </c>
      <c r="E501" s="8">
        <v>0.1546643524388023</v>
      </c>
    </row>
    <row r="502" spans="1:5" x14ac:dyDescent="0.3">
      <c r="A502" s="5" t="s">
        <v>1782</v>
      </c>
      <c r="B502" s="5" t="str">
        <f>VLOOKUP(LEFT(A502,5),CA_Counties_TIGER2016!$D$2:$E$59,2,FALSE)</f>
        <v>San Diego</v>
      </c>
      <c r="C502" s="5">
        <v>113</v>
      </c>
      <c r="D502" s="5" t="s">
        <v>3614</v>
      </c>
      <c r="E502" s="6">
        <v>0.1546643524388023</v>
      </c>
    </row>
    <row r="503" spans="1:5" x14ac:dyDescent="0.3">
      <c r="A503" s="7" t="s">
        <v>3615</v>
      </c>
      <c r="B503" s="7" t="str">
        <f>VLOOKUP(LEFT(A503,5),CA_Counties_TIGER2016!$D$2:$E$59,2,FALSE)</f>
        <v>Tulare</v>
      </c>
      <c r="C503" s="7">
        <v>185</v>
      </c>
      <c r="D503" s="7" t="s">
        <v>3461</v>
      </c>
      <c r="E503" s="8">
        <v>0.16836289038101576</v>
      </c>
    </row>
    <row r="504" spans="1:5" x14ac:dyDescent="0.3">
      <c r="A504" s="5" t="s">
        <v>3616</v>
      </c>
      <c r="B504" s="5" t="str">
        <f>VLOOKUP(LEFT(A504,5),CA_Counties_TIGER2016!$D$2:$E$59,2,FALSE)</f>
        <v>Tulare</v>
      </c>
      <c r="C504" s="5">
        <v>284</v>
      </c>
      <c r="D504" s="5" t="s">
        <v>3453</v>
      </c>
      <c r="E504" s="6">
        <v>0.49758339855769879</v>
      </c>
    </row>
    <row r="505" spans="1:5" x14ac:dyDescent="0.3">
      <c r="A505" s="7" t="s">
        <v>1783</v>
      </c>
      <c r="B505" s="7" t="str">
        <f>VLOOKUP(LEFT(A505,5),CA_Counties_TIGER2016!$D$2:$E$59,2,FALSE)</f>
        <v>Tulare</v>
      </c>
      <c r="C505" s="7">
        <v>282</v>
      </c>
      <c r="D505" s="7" t="s">
        <v>3401</v>
      </c>
      <c r="E505" s="8">
        <v>0.45251712765309493</v>
      </c>
    </row>
    <row r="506" spans="1:5" x14ac:dyDescent="0.3">
      <c r="A506" s="5" t="s">
        <v>326</v>
      </c>
      <c r="B506" s="5" t="str">
        <f>VLOOKUP(LEFT(A506,5),CA_Counties_TIGER2016!$D$2:$E$59,2,FALSE)</f>
        <v>Tulare</v>
      </c>
      <c r="C506" s="5">
        <v>69</v>
      </c>
      <c r="D506" s="5" t="s">
        <v>3413</v>
      </c>
      <c r="E506" s="6">
        <v>0.17202924191485383</v>
      </c>
    </row>
    <row r="507" spans="1:5" x14ac:dyDescent="0.3">
      <c r="A507" s="7" t="s">
        <v>1785</v>
      </c>
      <c r="B507" s="7" t="str">
        <f>VLOOKUP(LEFT(A507,5),CA_Counties_TIGER2016!$D$2:$E$59,2,FALSE)</f>
        <v>Tulare</v>
      </c>
      <c r="C507" s="7">
        <v>282</v>
      </c>
      <c r="D507" s="7" t="s">
        <v>3401</v>
      </c>
      <c r="E507" s="8">
        <v>0.53854037344927641</v>
      </c>
    </row>
    <row r="508" spans="1:5" x14ac:dyDescent="0.3">
      <c r="A508" s="5" t="s">
        <v>3617</v>
      </c>
      <c r="B508" s="5" t="str">
        <f>VLOOKUP(LEFT(A508,5),CA_Counties_TIGER2016!$D$2:$E$59,2,FALSE)</f>
        <v>Tulare</v>
      </c>
      <c r="C508" s="5">
        <v>282</v>
      </c>
      <c r="D508" s="5" t="s">
        <v>3401</v>
      </c>
      <c r="E508" s="6">
        <v>0.33117205035937503</v>
      </c>
    </row>
    <row r="509" spans="1:5" x14ac:dyDescent="0.3">
      <c r="A509" s="7" t="s">
        <v>3618</v>
      </c>
      <c r="B509" s="7" t="str">
        <f>VLOOKUP(LEFT(A509,5),CA_Counties_TIGER2016!$D$2:$E$59,2,FALSE)</f>
        <v>Tulare</v>
      </c>
      <c r="C509" s="7">
        <v>183</v>
      </c>
      <c r="D509" s="7" t="s">
        <v>3619</v>
      </c>
      <c r="E509" s="8">
        <v>0.15328253749164331</v>
      </c>
    </row>
    <row r="510" spans="1:5" x14ac:dyDescent="0.3">
      <c r="A510" s="5" t="s">
        <v>3620</v>
      </c>
      <c r="B510" s="5" t="str">
        <f>VLOOKUP(LEFT(A510,5),CA_Counties_TIGER2016!$D$2:$E$59,2,FALSE)</f>
        <v>Tulare</v>
      </c>
      <c r="C510" s="5">
        <v>282</v>
      </c>
      <c r="D510" s="5" t="s">
        <v>3401</v>
      </c>
      <c r="E510" s="6">
        <v>0.33266613250384447</v>
      </c>
    </row>
    <row r="511" spans="1:5" x14ac:dyDescent="0.3">
      <c r="A511" s="7" t="s">
        <v>3621</v>
      </c>
      <c r="B511" s="7" t="str">
        <f>VLOOKUP(LEFT(A511,5),CA_Counties_TIGER2016!$D$2:$E$59,2,FALSE)</f>
        <v>Tulare</v>
      </c>
      <c r="C511" s="7">
        <v>185</v>
      </c>
      <c r="D511" s="7" t="s">
        <v>3461</v>
      </c>
      <c r="E511" s="8">
        <v>0.16762156292483157</v>
      </c>
    </row>
    <row r="512" spans="1:5" x14ac:dyDescent="0.3">
      <c r="A512" s="5" t="s">
        <v>3622</v>
      </c>
      <c r="B512" s="5" t="str">
        <f>VLOOKUP(LEFT(A512,5),CA_Counties_TIGER2016!$D$2:$E$59,2,FALSE)</f>
        <v>Tulare</v>
      </c>
      <c r="C512" s="5">
        <v>282</v>
      </c>
      <c r="D512" s="5" t="s">
        <v>3401</v>
      </c>
      <c r="E512" s="6">
        <v>0.46820714443307881</v>
      </c>
    </row>
    <row r="513" spans="1:5" x14ac:dyDescent="0.3">
      <c r="A513" s="7" t="s">
        <v>3623</v>
      </c>
      <c r="B513" s="7" t="str">
        <f>VLOOKUP(LEFT(A513,5),CA_Counties_TIGER2016!$D$2:$E$59,2,FALSE)</f>
        <v>Tulare</v>
      </c>
      <c r="C513" s="7">
        <v>282</v>
      </c>
      <c r="D513" s="7" t="s">
        <v>3401</v>
      </c>
      <c r="E513" s="8">
        <v>0.46545264865850627</v>
      </c>
    </row>
    <row r="514" spans="1:5" x14ac:dyDescent="0.3">
      <c r="A514" s="5" t="s">
        <v>1787</v>
      </c>
      <c r="B514" s="5" t="str">
        <f>VLOOKUP(LEFT(A514,5),CA_Counties_TIGER2016!$D$2:$E$59,2,FALSE)</f>
        <v>Tulare</v>
      </c>
      <c r="C514" s="5">
        <v>282</v>
      </c>
      <c r="D514" s="5" t="s">
        <v>3401</v>
      </c>
      <c r="E514" s="6">
        <v>0.50568869080163392</v>
      </c>
    </row>
    <row r="515" spans="1:5" x14ac:dyDescent="0.3">
      <c r="A515" s="7" t="s">
        <v>1789</v>
      </c>
      <c r="B515" s="7" t="str">
        <f>VLOOKUP(LEFT(A515,5),CA_Counties_TIGER2016!$D$2:$E$59,2,FALSE)</f>
        <v>Tulare</v>
      </c>
      <c r="C515" s="7">
        <v>164</v>
      </c>
      <c r="D515" s="7" t="s">
        <v>3532</v>
      </c>
      <c r="E515" s="8">
        <v>0.27109949504706887</v>
      </c>
    </row>
    <row r="516" spans="1:5" x14ac:dyDescent="0.3">
      <c r="A516" s="5" t="s">
        <v>3624</v>
      </c>
      <c r="B516" s="5" t="str">
        <f>VLOOKUP(LEFT(A516,5),CA_Counties_TIGER2016!$D$2:$E$59,2,FALSE)</f>
        <v>Tulare</v>
      </c>
      <c r="C516" s="5">
        <v>282</v>
      </c>
      <c r="D516" s="5" t="s">
        <v>3401</v>
      </c>
      <c r="E516" s="6">
        <v>0.29956958489681818</v>
      </c>
    </row>
    <row r="517" spans="1:5" x14ac:dyDescent="0.3">
      <c r="A517" s="7" t="s">
        <v>1791</v>
      </c>
      <c r="B517" s="7" t="str">
        <f>VLOOKUP(LEFT(A517,5),CA_Counties_TIGER2016!$D$2:$E$59,2,FALSE)</f>
        <v>Tulare</v>
      </c>
      <c r="C517" s="7">
        <v>183</v>
      </c>
      <c r="D517" s="7" t="s">
        <v>3619</v>
      </c>
      <c r="E517" s="8">
        <v>0.1690059858475752</v>
      </c>
    </row>
    <row r="518" spans="1:5" x14ac:dyDescent="0.3">
      <c r="A518" s="5" t="s">
        <v>3625</v>
      </c>
      <c r="B518" s="5" t="str">
        <f>VLOOKUP(LEFT(A518,5),CA_Counties_TIGER2016!$D$2:$E$59,2,FALSE)</f>
        <v>Tulare</v>
      </c>
      <c r="C518" s="5">
        <v>185</v>
      </c>
      <c r="D518" s="5" t="s">
        <v>3461</v>
      </c>
      <c r="E518" s="6">
        <v>0.16836289038101576</v>
      </c>
    </row>
    <row r="519" spans="1:5" x14ac:dyDescent="0.3">
      <c r="A519" s="7" t="s">
        <v>1793</v>
      </c>
      <c r="B519" s="7" t="str">
        <f>VLOOKUP(LEFT(A519,5),CA_Counties_TIGER2016!$D$2:$E$59,2,FALSE)</f>
        <v>Tulare</v>
      </c>
      <c r="C519" s="7">
        <v>282</v>
      </c>
      <c r="D519" s="7" t="s">
        <v>3401</v>
      </c>
      <c r="E519" s="8">
        <v>0.50315870017907227</v>
      </c>
    </row>
    <row r="520" spans="1:5" x14ac:dyDescent="0.3">
      <c r="A520" s="5" t="s">
        <v>3626</v>
      </c>
      <c r="B520" s="5" t="str">
        <f>VLOOKUP(LEFT(A520,5),CA_Counties_TIGER2016!$D$2:$E$59,2,FALSE)</f>
        <v>San Joaquin</v>
      </c>
      <c r="C520" s="5">
        <v>282</v>
      </c>
      <c r="D520" s="5" t="s">
        <v>3401</v>
      </c>
      <c r="E520" s="6">
        <v>0.19966578041390673</v>
      </c>
    </row>
    <row r="521" spans="1:5" x14ac:dyDescent="0.3">
      <c r="A521" s="7" t="s">
        <v>3627</v>
      </c>
      <c r="B521" s="7" t="str">
        <f>VLOOKUP(LEFT(A521,5),CA_Counties_TIGER2016!$D$2:$E$59,2,FALSE)</f>
        <v>San Joaquin</v>
      </c>
      <c r="C521" s="7">
        <v>284</v>
      </c>
      <c r="D521" s="7" t="s">
        <v>3453</v>
      </c>
      <c r="E521" s="8">
        <v>0.2009561602980216</v>
      </c>
    </row>
    <row r="522" spans="1:5" x14ac:dyDescent="0.3">
      <c r="A522" s="5" t="s">
        <v>328</v>
      </c>
      <c r="B522" s="5" t="str">
        <f>VLOOKUP(LEFT(A522,5),CA_Counties_TIGER2016!$D$2:$E$59,2,FALSE)</f>
        <v>San Joaquin</v>
      </c>
      <c r="C522" s="5">
        <v>33</v>
      </c>
      <c r="D522" s="5" t="s">
        <v>3349</v>
      </c>
      <c r="E522" s="6">
        <v>0.23833864542976591</v>
      </c>
    </row>
    <row r="523" spans="1:5" x14ac:dyDescent="0.3">
      <c r="A523" s="7" t="s">
        <v>3628</v>
      </c>
      <c r="B523" s="7" t="str">
        <f>VLOOKUP(LEFT(A523,5),CA_Counties_TIGER2016!$D$2:$E$59,2,FALSE)</f>
        <v>San Joaquin</v>
      </c>
      <c r="C523" s="7">
        <v>282</v>
      </c>
      <c r="D523" s="7" t="s">
        <v>3401</v>
      </c>
      <c r="E523" s="8">
        <v>0.2949294933099485</v>
      </c>
    </row>
    <row r="524" spans="1:5" x14ac:dyDescent="0.3">
      <c r="A524" s="5" t="s">
        <v>329</v>
      </c>
      <c r="B524" s="5" t="str">
        <f>VLOOKUP(LEFT(A524,5),CA_Counties_TIGER2016!$D$2:$E$59,2,FALSE)</f>
        <v>San Joaquin</v>
      </c>
      <c r="C524" s="5">
        <v>33</v>
      </c>
      <c r="D524" s="5" t="s">
        <v>3349</v>
      </c>
      <c r="E524" s="6">
        <v>0.18743926982928683</v>
      </c>
    </row>
    <row r="525" spans="1:5" x14ac:dyDescent="0.3">
      <c r="A525" s="7" t="s">
        <v>3629</v>
      </c>
      <c r="B525" s="7" t="str">
        <f>VLOOKUP(LEFT(A525,5),CA_Counties_TIGER2016!$D$2:$E$59,2,FALSE)</f>
        <v>Alameda</v>
      </c>
      <c r="C525" s="7">
        <v>33</v>
      </c>
      <c r="D525" s="7" t="s">
        <v>3349</v>
      </c>
      <c r="E525" s="8">
        <v>0.16080820364184709</v>
      </c>
    </row>
    <row r="526" spans="1:5" x14ac:dyDescent="0.3">
      <c r="A526" s="5" t="s">
        <v>3630</v>
      </c>
      <c r="B526" s="5" t="str">
        <f>VLOOKUP(LEFT(A526,5),CA_Counties_TIGER2016!$D$2:$E$59,2,FALSE)</f>
        <v>Alameda</v>
      </c>
      <c r="C526" s="5">
        <v>33</v>
      </c>
      <c r="D526" s="5" t="s">
        <v>3349</v>
      </c>
      <c r="E526" s="6">
        <v>0.16080820364184709</v>
      </c>
    </row>
    <row r="527" spans="1:5" x14ac:dyDescent="0.3">
      <c r="A527" s="7" t="s">
        <v>3631</v>
      </c>
      <c r="B527" s="7" t="str">
        <f>VLOOKUP(LEFT(A527,5),CA_Counties_TIGER2016!$D$2:$E$59,2,FALSE)</f>
        <v>San Bernardino</v>
      </c>
      <c r="C527" s="7">
        <v>148</v>
      </c>
      <c r="D527" s="7" t="s">
        <v>3350</v>
      </c>
      <c r="E527" s="8">
        <v>0.45425095820022704</v>
      </c>
    </row>
    <row r="528" spans="1:5" x14ac:dyDescent="0.3">
      <c r="A528" s="5" t="s">
        <v>1806</v>
      </c>
      <c r="B528" s="5" t="str">
        <f>VLOOKUP(LEFT(A528,5),CA_Counties_TIGER2016!$D$2:$E$59,2,FALSE)</f>
        <v>Tulare</v>
      </c>
      <c r="C528" s="5">
        <v>282</v>
      </c>
      <c r="D528" s="5" t="s">
        <v>3401</v>
      </c>
      <c r="E528" s="6">
        <v>0.45251712765309493</v>
      </c>
    </row>
    <row r="529" spans="1:5" x14ac:dyDescent="0.3">
      <c r="A529" s="7" t="s">
        <v>1807</v>
      </c>
      <c r="B529" s="7" t="str">
        <f>VLOOKUP(LEFT(A529,5),CA_Counties_TIGER2016!$D$2:$E$59,2,FALSE)</f>
        <v>Tulare</v>
      </c>
      <c r="C529" s="7">
        <v>282</v>
      </c>
      <c r="D529" s="7" t="s">
        <v>3401</v>
      </c>
      <c r="E529" s="8">
        <v>0.45251712765309493</v>
      </c>
    </row>
    <row r="530" spans="1:5" x14ac:dyDescent="0.3">
      <c r="A530" s="5" t="s">
        <v>1808</v>
      </c>
      <c r="B530" s="5" t="str">
        <f>VLOOKUP(LEFT(A530,5),CA_Counties_TIGER2016!$D$2:$E$59,2,FALSE)</f>
        <v>Los Angeles</v>
      </c>
      <c r="C530" s="5">
        <v>148</v>
      </c>
      <c r="D530" s="5" t="s">
        <v>3350</v>
      </c>
      <c r="E530" s="6">
        <v>0.1736234891176861</v>
      </c>
    </row>
    <row r="531" spans="1:5" x14ac:dyDescent="0.3">
      <c r="A531" s="7" t="s">
        <v>330</v>
      </c>
      <c r="B531" s="7" t="str">
        <f>VLOOKUP(LEFT(A531,5),CA_Counties_TIGER2016!$D$2:$E$59,2,FALSE)</f>
        <v>Los Angeles</v>
      </c>
      <c r="C531" s="7">
        <v>33</v>
      </c>
      <c r="D531" s="7" t="s">
        <v>3349</v>
      </c>
      <c r="E531" s="8">
        <v>0.25840548327229423</v>
      </c>
    </row>
    <row r="532" spans="1:5" x14ac:dyDescent="0.3">
      <c r="A532" s="5" t="s">
        <v>3632</v>
      </c>
      <c r="B532" s="5" t="str">
        <f>VLOOKUP(LEFT(A532,5),CA_Counties_TIGER2016!$D$2:$E$59,2,FALSE)</f>
        <v>Tulare</v>
      </c>
      <c r="C532" s="5">
        <v>164</v>
      </c>
      <c r="D532" s="5" t="s">
        <v>3532</v>
      </c>
      <c r="E532" s="6">
        <v>0.25831616548092468</v>
      </c>
    </row>
    <row r="533" spans="1:5" x14ac:dyDescent="0.3">
      <c r="A533" s="7" t="s">
        <v>1811</v>
      </c>
      <c r="B533" s="7" t="str">
        <f>VLOOKUP(LEFT(A533,5),CA_Counties_TIGER2016!$D$2:$E$59,2,FALSE)</f>
        <v>Tulare</v>
      </c>
      <c r="C533" s="7">
        <v>164</v>
      </c>
      <c r="D533" s="7" t="s">
        <v>3532</v>
      </c>
      <c r="E533" s="8">
        <v>0.2559923815495575</v>
      </c>
    </row>
    <row r="534" spans="1:5" x14ac:dyDescent="0.3">
      <c r="A534" s="5" t="s">
        <v>3633</v>
      </c>
      <c r="B534" s="5" t="str">
        <f>VLOOKUP(LEFT(A534,5),CA_Counties_TIGER2016!$D$2:$E$59,2,FALSE)</f>
        <v>Tulare</v>
      </c>
      <c r="C534" s="5">
        <v>282</v>
      </c>
      <c r="D534" s="5" t="s">
        <v>3401</v>
      </c>
      <c r="E534" s="6">
        <v>0.33117205035937503</v>
      </c>
    </row>
    <row r="535" spans="1:5" x14ac:dyDescent="0.3">
      <c r="A535" s="7" t="s">
        <v>3634</v>
      </c>
      <c r="B535" s="7" t="str">
        <f>VLOOKUP(LEFT(A535,5),CA_Counties_TIGER2016!$D$2:$E$59,2,FALSE)</f>
        <v>Tulare</v>
      </c>
      <c r="C535" s="7">
        <v>184</v>
      </c>
      <c r="D535" s="7" t="s">
        <v>3635</v>
      </c>
      <c r="E535" s="8">
        <v>0.17827921261816496</v>
      </c>
    </row>
    <row r="536" spans="1:5" x14ac:dyDescent="0.3">
      <c r="A536" s="5" t="s">
        <v>331</v>
      </c>
      <c r="B536" s="5" t="str">
        <f>VLOOKUP(LEFT(A536,5),CA_Counties_TIGER2016!$D$2:$E$59,2,FALSE)</f>
        <v>Tulare</v>
      </c>
      <c r="C536" s="5">
        <v>69</v>
      </c>
      <c r="D536" s="5" t="s">
        <v>3413</v>
      </c>
      <c r="E536" s="6">
        <v>0.15272256405132073</v>
      </c>
    </row>
    <row r="537" spans="1:5" x14ac:dyDescent="0.3">
      <c r="A537" s="7" t="s">
        <v>1814</v>
      </c>
      <c r="B537" s="7" t="str">
        <f>VLOOKUP(LEFT(A537,5),CA_Counties_TIGER2016!$D$2:$E$59,2,FALSE)</f>
        <v>Tulare</v>
      </c>
      <c r="C537" s="7">
        <v>282</v>
      </c>
      <c r="D537" s="7" t="s">
        <v>3401</v>
      </c>
      <c r="E537" s="8">
        <v>0.60635028195474561</v>
      </c>
    </row>
    <row r="538" spans="1:5" x14ac:dyDescent="0.3">
      <c r="A538" s="5" t="s">
        <v>1815</v>
      </c>
      <c r="B538" s="5" t="str">
        <f>VLOOKUP(LEFT(A538,5),CA_Counties_TIGER2016!$D$2:$E$59,2,FALSE)</f>
        <v>Tulare</v>
      </c>
      <c r="C538" s="5">
        <v>282</v>
      </c>
      <c r="D538" s="5" t="s">
        <v>3401</v>
      </c>
      <c r="E538" s="6">
        <v>0.53854037344927641</v>
      </c>
    </row>
    <row r="539" spans="1:5" x14ac:dyDescent="0.3">
      <c r="A539" s="7" t="s">
        <v>1816</v>
      </c>
      <c r="B539" s="7" t="str">
        <f>VLOOKUP(LEFT(A539,5),CA_Counties_TIGER2016!$D$2:$E$59,2,FALSE)</f>
        <v>Tulare</v>
      </c>
      <c r="C539" s="7">
        <v>282</v>
      </c>
      <c r="D539" s="7" t="s">
        <v>3401</v>
      </c>
      <c r="E539" s="8">
        <v>0.45251712765309493</v>
      </c>
    </row>
    <row r="540" spans="1:5" x14ac:dyDescent="0.3">
      <c r="A540" s="5" t="s">
        <v>3636</v>
      </c>
      <c r="B540" s="5" t="str">
        <f>VLOOKUP(LEFT(A540,5),CA_Counties_TIGER2016!$D$2:$E$59,2,FALSE)</f>
        <v>Tulare</v>
      </c>
      <c r="C540" s="5">
        <v>282</v>
      </c>
      <c r="D540" s="5" t="s">
        <v>3401</v>
      </c>
      <c r="E540" s="6">
        <v>0.40878902842907283</v>
      </c>
    </row>
    <row r="541" spans="1:5" x14ac:dyDescent="0.3">
      <c r="A541" s="7" t="s">
        <v>3637</v>
      </c>
      <c r="B541" s="7" t="str">
        <f>VLOOKUP(LEFT(A541,5),CA_Counties_TIGER2016!$D$2:$E$59,2,FALSE)</f>
        <v>Tulare</v>
      </c>
      <c r="C541" s="7">
        <v>282</v>
      </c>
      <c r="D541" s="7" t="s">
        <v>3401</v>
      </c>
      <c r="E541" s="8">
        <v>0.47202543996908353</v>
      </c>
    </row>
    <row r="542" spans="1:5" x14ac:dyDescent="0.3">
      <c r="A542" s="5" t="s">
        <v>1817</v>
      </c>
      <c r="B542" s="5" t="str">
        <f>VLOOKUP(LEFT(A542,5),CA_Counties_TIGER2016!$D$2:$E$59,2,FALSE)</f>
        <v>Tulare</v>
      </c>
      <c r="C542" s="5">
        <v>183</v>
      </c>
      <c r="D542" s="5" t="s">
        <v>3619</v>
      </c>
      <c r="E542" s="6">
        <v>0.16252738220361868</v>
      </c>
    </row>
    <row r="543" spans="1:5" x14ac:dyDescent="0.3">
      <c r="A543" s="7" t="s">
        <v>1818</v>
      </c>
      <c r="B543" s="7" t="str">
        <f>VLOOKUP(LEFT(A543,5),CA_Counties_TIGER2016!$D$2:$E$59,2,FALSE)</f>
        <v>Tulare</v>
      </c>
      <c r="C543" s="7">
        <v>282</v>
      </c>
      <c r="D543" s="7" t="s">
        <v>3401</v>
      </c>
      <c r="E543" s="8">
        <v>0.55523493158452353</v>
      </c>
    </row>
    <row r="544" spans="1:5" x14ac:dyDescent="0.3">
      <c r="A544" s="5" t="s">
        <v>3638</v>
      </c>
      <c r="B544" s="5" t="str">
        <f>VLOOKUP(LEFT(A544,5),CA_Counties_TIGER2016!$D$2:$E$59,2,FALSE)</f>
        <v>Tulare</v>
      </c>
      <c r="C544" s="5">
        <v>282</v>
      </c>
      <c r="D544" s="5" t="s">
        <v>3401</v>
      </c>
      <c r="E544" s="6">
        <v>0.33117205035937503</v>
      </c>
    </row>
    <row r="545" spans="1:5" x14ac:dyDescent="0.3">
      <c r="A545" s="7" t="s">
        <v>3639</v>
      </c>
      <c r="B545" s="7" t="str">
        <f>VLOOKUP(LEFT(A545,5),CA_Counties_TIGER2016!$D$2:$E$59,2,FALSE)</f>
        <v>Tulare</v>
      </c>
      <c r="C545" s="7">
        <v>282</v>
      </c>
      <c r="D545" s="7" t="s">
        <v>3401</v>
      </c>
      <c r="E545" s="8">
        <v>0.41729919740565125</v>
      </c>
    </row>
    <row r="546" spans="1:5" x14ac:dyDescent="0.3">
      <c r="A546" s="5" t="s">
        <v>1819</v>
      </c>
      <c r="B546" s="5" t="str">
        <f>VLOOKUP(LEFT(A546,5),CA_Counties_TIGER2016!$D$2:$E$59,2,FALSE)</f>
        <v>Tulare</v>
      </c>
      <c r="C546" s="5">
        <v>282</v>
      </c>
      <c r="D546" s="5" t="s">
        <v>3401</v>
      </c>
      <c r="E546" s="6">
        <v>0.53136278289982464</v>
      </c>
    </row>
    <row r="547" spans="1:5" x14ac:dyDescent="0.3">
      <c r="A547" s="7" t="s">
        <v>3640</v>
      </c>
      <c r="B547" s="7" t="str">
        <f>VLOOKUP(LEFT(A547,5),CA_Counties_TIGER2016!$D$2:$E$59,2,FALSE)</f>
        <v>Tulare</v>
      </c>
      <c r="C547" s="7">
        <v>282</v>
      </c>
      <c r="D547" s="7" t="s">
        <v>3401</v>
      </c>
      <c r="E547" s="8">
        <v>0.42379391755960527</v>
      </c>
    </row>
    <row r="548" spans="1:5" x14ac:dyDescent="0.3">
      <c r="A548" s="5" t="s">
        <v>3641</v>
      </c>
      <c r="B548" s="5" t="str">
        <f>VLOOKUP(LEFT(A548,5),CA_Counties_TIGER2016!$D$2:$E$59,2,FALSE)</f>
        <v>Tulare</v>
      </c>
      <c r="C548" s="5">
        <v>282</v>
      </c>
      <c r="D548" s="5" t="s">
        <v>3401</v>
      </c>
      <c r="E548" s="6">
        <v>0.47609113201284908</v>
      </c>
    </row>
    <row r="549" spans="1:5" x14ac:dyDescent="0.3">
      <c r="A549" s="7" t="s">
        <v>1821</v>
      </c>
      <c r="B549" s="7" t="str">
        <f>VLOOKUP(LEFT(A549,5),CA_Counties_TIGER2016!$D$2:$E$59,2,FALSE)</f>
        <v>Tulare</v>
      </c>
      <c r="C549" s="7">
        <v>282</v>
      </c>
      <c r="D549" s="7" t="s">
        <v>3401</v>
      </c>
      <c r="E549" s="8">
        <v>0.45251712765309493</v>
      </c>
    </row>
    <row r="550" spans="1:5" x14ac:dyDescent="0.3">
      <c r="A550" s="5" t="s">
        <v>332</v>
      </c>
      <c r="B550" s="5" t="str">
        <f>VLOOKUP(LEFT(A550,5),CA_Counties_TIGER2016!$D$2:$E$59,2,FALSE)</f>
        <v>Los Angeles</v>
      </c>
      <c r="C550" s="5">
        <v>33</v>
      </c>
      <c r="D550" s="5" t="s">
        <v>3349</v>
      </c>
      <c r="E550" s="6">
        <v>0.25840548327229423</v>
      </c>
    </row>
    <row r="551" spans="1:5" x14ac:dyDescent="0.3">
      <c r="A551" s="7" t="s">
        <v>3642</v>
      </c>
      <c r="B551" s="7" t="str">
        <f>VLOOKUP(LEFT(A551,5),CA_Counties_TIGER2016!$D$2:$E$59,2,FALSE)</f>
        <v>Tulare</v>
      </c>
      <c r="C551" s="7">
        <v>282</v>
      </c>
      <c r="D551" s="7" t="s">
        <v>3401</v>
      </c>
      <c r="E551" s="8">
        <v>0.33117205035937503</v>
      </c>
    </row>
    <row r="552" spans="1:5" x14ac:dyDescent="0.3">
      <c r="A552" s="5" t="s">
        <v>1827</v>
      </c>
      <c r="B552" s="5" t="str">
        <f>VLOOKUP(LEFT(A552,5),CA_Counties_TIGER2016!$D$2:$E$59,2,FALSE)</f>
        <v>Tulare</v>
      </c>
      <c r="C552" s="5">
        <v>282</v>
      </c>
      <c r="D552" s="5" t="s">
        <v>3401</v>
      </c>
      <c r="E552" s="6">
        <v>0.45251712765309493</v>
      </c>
    </row>
    <row r="553" spans="1:5" x14ac:dyDescent="0.3">
      <c r="A553" s="7" t="s">
        <v>3643</v>
      </c>
      <c r="B553" s="7" t="str">
        <f>VLOOKUP(LEFT(A553,5),CA_Counties_TIGER2016!$D$2:$E$59,2,FALSE)</f>
        <v>San Diego</v>
      </c>
      <c r="C553" s="7">
        <v>113</v>
      </c>
      <c r="D553" s="7" t="s">
        <v>3614</v>
      </c>
      <c r="E553" s="8">
        <v>0.15463606084310877</v>
      </c>
    </row>
    <row r="554" spans="1:5" x14ac:dyDescent="0.3">
      <c r="A554" s="5" t="s">
        <v>1835</v>
      </c>
      <c r="B554" s="5" t="str">
        <f>VLOOKUP(LEFT(A554,5),CA_Counties_TIGER2016!$D$2:$E$59,2,FALSE)</f>
        <v>Los Angeles</v>
      </c>
      <c r="C554" s="5">
        <v>148</v>
      </c>
      <c r="D554" s="5" t="s">
        <v>3350</v>
      </c>
      <c r="E554" s="6">
        <v>0.31928472955014298</v>
      </c>
    </row>
    <row r="555" spans="1:5" x14ac:dyDescent="0.3">
      <c r="A555" s="7" t="s">
        <v>335</v>
      </c>
      <c r="B555" s="7" t="str">
        <f>VLOOKUP(LEFT(A555,5),CA_Counties_TIGER2016!$D$2:$E$59,2,FALSE)</f>
        <v>Lake</v>
      </c>
      <c r="C555" s="7">
        <v>117</v>
      </c>
      <c r="D555" s="7" t="s">
        <v>3354</v>
      </c>
      <c r="E555" s="8">
        <v>0.24196833932234441</v>
      </c>
    </row>
    <row r="556" spans="1:5" x14ac:dyDescent="0.3">
      <c r="A556" s="5" t="s">
        <v>3644</v>
      </c>
      <c r="B556" s="5" t="str">
        <f>VLOOKUP(LEFT(A556,5),CA_Counties_TIGER2016!$D$2:$E$59,2,FALSE)</f>
        <v>Kern</v>
      </c>
      <c r="C556" s="5">
        <v>282</v>
      </c>
      <c r="D556" s="5" t="s">
        <v>3401</v>
      </c>
      <c r="E556" s="6">
        <v>0.23355413018267582</v>
      </c>
    </row>
    <row r="557" spans="1:5" x14ac:dyDescent="0.3">
      <c r="A557" s="7" t="s">
        <v>3645</v>
      </c>
      <c r="B557" s="7" t="str">
        <f>VLOOKUP(LEFT(A557,5),CA_Counties_TIGER2016!$D$2:$E$59,2,FALSE)</f>
        <v>Madera</v>
      </c>
      <c r="C557" s="7">
        <v>287</v>
      </c>
      <c r="D557" s="7" t="s">
        <v>3646</v>
      </c>
      <c r="E557" s="8">
        <v>0.32050008719300183</v>
      </c>
    </row>
    <row r="558" spans="1:5" x14ac:dyDescent="0.3">
      <c r="A558" s="5" t="s">
        <v>1847</v>
      </c>
      <c r="B558" s="5" t="str">
        <f>VLOOKUP(LEFT(A558,5),CA_Counties_TIGER2016!$D$2:$E$59,2,FALSE)</f>
        <v>Madera</v>
      </c>
      <c r="C558" s="5">
        <v>287</v>
      </c>
      <c r="D558" s="5" t="s">
        <v>3646</v>
      </c>
      <c r="E558" s="6">
        <v>0.33043850197496705</v>
      </c>
    </row>
    <row r="559" spans="1:5" x14ac:dyDescent="0.3">
      <c r="A559" s="7" t="s">
        <v>1849</v>
      </c>
      <c r="B559" s="7" t="str">
        <f>VLOOKUP(LEFT(A559,5),CA_Counties_TIGER2016!$D$2:$E$59,2,FALSE)</f>
        <v>Madera</v>
      </c>
      <c r="C559" s="7">
        <v>287</v>
      </c>
      <c r="D559" s="7" t="s">
        <v>3646</v>
      </c>
      <c r="E559" s="8">
        <v>0.32753573482305798</v>
      </c>
    </row>
    <row r="560" spans="1:5" x14ac:dyDescent="0.3">
      <c r="A560" s="5" t="s">
        <v>3647</v>
      </c>
      <c r="B560" s="5" t="str">
        <f>VLOOKUP(LEFT(A560,5),CA_Counties_TIGER2016!$D$2:$E$59,2,FALSE)</f>
        <v>Madera</v>
      </c>
      <c r="C560" s="5">
        <v>282</v>
      </c>
      <c r="D560" s="5" t="s">
        <v>3401</v>
      </c>
      <c r="E560" s="6">
        <v>0.32250563787602976</v>
      </c>
    </row>
    <row r="561" spans="1:5" x14ac:dyDescent="0.3">
      <c r="A561" s="7" t="s">
        <v>3648</v>
      </c>
      <c r="B561" s="7" t="str">
        <f>VLOOKUP(LEFT(A561,5),CA_Counties_TIGER2016!$D$2:$E$59,2,FALSE)</f>
        <v>Madera</v>
      </c>
      <c r="C561" s="7">
        <v>282</v>
      </c>
      <c r="D561" s="7" t="s">
        <v>3401</v>
      </c>
      <c r="E561" s="8">
        <v>0.3250111865150232</v>
      </c>
    </row>
    <row r="562" spans="1:5" x14ac:dyDescent="0.3">
      <c r="A562" s="5" t="s">
        <v>3649</v>
      </c>
      <c r="B562" s="5" t="str">
        <f>VLOOKUP(LEFT(A562,5),CA_Counties_TIGER2016!$D$2:$E$59,2,FALSE)</f>
        <v>Orange</v>
      </c>
      <c r="C562" s="5">
        <v>148</v>
      </c>
      <c r="D562" s="5" t="s">
        <v>3350</v>
      </c>
      <c r="E562" s="6">
        <v>0.24738570048682901</v>
      </c>
    </row>
    <row r="563" spans="1:5" x14ac:dyDescent="0.3">
      <c r="A563" s="7" t="s">
        <v>3650</v>
      </c>
      <c r="B563" s="7" t="str">
        <f>VLOOKUP(LEFT(A563,5),CA_Counties_TIGER2016!$D$2:$E$59,2,FALSE)</f>
        <v>Orange</v>
      </c>
      <c r="C563" s="7">
        <v>148</v>
      </c>
      <c r="D563" s="7" t="s">
        <v>3350</v>
      </c>
      <c r="E563" s="8">
        <v>0.2205336062960046</v>
      </c>
    </row>
    <row r="564" spans="1:5" x14ac:dyDescent="0.3">
      <c r="A564" s="5" t="s">
        <v>3651</v>
      </c>
      <c r="B564" s="5" t="str">
        <f>VLOOKUP(LEFT(A564,5),CA_Counties_TIGER2016!$D$2:$E$59,2,FALSE)</f>
        <v>San Bernardino</v>
      </c>
      <c r="C564" s="5">
        <v>317</v>
      </c>
      <c r="D564" s="5" t="s">
        <v>3652</v>
      </c>
      <c r="E564" s="6">
        <v>0.21280556196054282</v>
      </c>
    </row>
    <row r="565" spans="1:5" x14ac:dyDescent="0.3">
      <c r="A565" s="7" t="s">
        <v>3653</v>
      </c>
      <c r="B565" s="7" t="str">
        <f>VLOOKUP(LEFT(A565,5),CA_Counties_TIGER2016!$D$2:$E$59,2,FALSE)</f>
        <v>Alameda</v>
      </c>
      <c r="C565" s="7">
        <v>33</v>
      </c>
      <c r="D565" s="7" t="s">
        <v>3349</v>
      </c>
      <c r="E565" s="8">
        <v>0.16080820364184709</v>
      </c>
    </row>
    <row r="566" spans="1:5" x14ac:dyDescent="0.3">
      <c r="A566" s="5" t="s">
        <v>3654</v>
      </c>
      <c r="B566" s="5" t="str">
        <f>VLOOKUP(LEFT(A566,5),CA_Counties_TIGER2016!$D$2:$E$59,2,FALSE)</f>
        <v>Orange</v>
      </c>
      <c r="C566" s="5">
        <v>148</v>
      </c>
      <c r="D566" s="5" t="s">
        <v>3350</v>
      </c>
      <c r="E566" s="6">
        <v>0.24738570048682901</v>
      </c>
    </row>
    <row r="567" spans="1:5" x14ac:dyDescent="0.3">
      <c r="A567" s="7" t="s">
        <v>3655</v>
      </c>
      <c r="B567" s="7" t="str">
        <f>VLOOKUP(LEFT(A567,5),CA_Counties_TIGER2016!$D$2:$E$59,2,FALSE)</f>
        <v>Alameda</v>
      </c>
      <c r="C567" s="7">
        <v>33</v>
      </c>
      <c r="D567" s="7" t="s">
        <v>3349</v>
      </c>
      <c r="E567" s="8">
        <v>0.16080820364184709</v>
      </c>
    </row>
    <row r="568" spans="1:5" x14ac:dyDescent="0.3">
      <c r="A568" s="5" t="s">
        <v>3656</v>
      </c>
      <c r="B568" s="5" t="str">
        <f>VLOOKUP(LEFT(A568,5),CA_Counties_TIGER2016!$D$2:$E$59,2,FALSE)</f>
        <v>Alameda</v>
      </c>
      <c r="C568" s="5">
        <v>33</v>
      </c>
      <c r="D568" s="5" t="s">
        <v>3349</v>
      </c>
      <c r="E568" s="6">
        <v>0.16080820364184709</v>
      </c>
    </row>
    <row r="569" spans="1:5" x14ac:dyDescent="0.3">
      <c r="A569" s="7" t="s">
        <v>3657</v>
      </c>
      <c r="B569" s="7" t="str">
        <f>VLOOKUP(LEFT(A569,5),CA_Counties_TIGER2016!$D$2:$E$59,2,FALSE)</f>
        <v>San Diego</v>
      </c>
      <c r="C569" s="7">
        <v>113</v>
      </c>
      <c r="D569" s="7" t="s">
        <v>3614</v>
      </c>
      <c r="E569" s="8">
        <v>0.15463606084310877</v>
      </c>
    </row>
    <row r="570" spans="1:5" x14ac:dyDescent="0.3">
      <c r="A570" s="5" t="s">
        <v>3658</v>
      </c>
      <c r="B570" s="5" t="str">
        <f>VLOOKUP(LEFT(A570,5),CA_Counties_TIGER2016!$D$2:$E$59,2,FALSE)</f>
        <v>Riverside</v>
      </c>
      <c r="C570" s="5">
        <v>149</v>
      </c>
      <c r="D570" s="5" t="s">
        <v>3352</v>
      </c>
      <c r="E570" s="6">
        <v>0.27281936613748492</v>
      </c>
    </row>
    <row r="571" spans="1:5" x14ac:dyDescent="0.3">
      <c r="A571" s="7" t="s">
        <v>3659</v>
      </c>
      <c r="B571" s="7" t="str">
        <f>VLOOKUP(LEFT(A571,5),CA_Counties_TIGER2016!$D$2:$E$59,2,FALSE)</f>
        <v>Riverside</v>
      </c>
      <c r="C571" s="7">
        <v>148</v>
      </c>
      <c r="D571" s="7" t="s">
        <v>3350</v>
      </c>
      <c r="E571" s="8">
        <v>0.30334448597193259</v>
      </c>
    </row>
    <row r="572" spans="1:5" x14ac:dyDescent="0.3">
      <c r="A572" s="5" t="s">
        <v>3660</v>
      </c>
      <c r="B572" s="5" t="str">
        <f>VLOOKUP(LEFT(A572,5),CA_Counties_TIGER2016!$D$2:$E$59,2,FALSE)</f>
        <v>Riverside</v>
      </c>
      <c r="C572" s="5">
        <v>149</v>
      </c>
      <c r="D572" s="5" t="s">
        <v>3352</v>
      </c>
      <c r="E572" s="6">
        <v>0.24834097268822589</v>
      </c>
    </row>
    <row r="573" spans="1:5" x14ac:dyDescent="0.3">
      <c r="A573" s="7" t="s">
        <v>1863</v>
      </c>
      <c r="B573" s="7" t="str">
        <f>VLOOKUP(LEFT(A573,5),CA_Counties_TIGER2016!$D$2:$E$59,2,FALSE)</f>
        <v>Madera</v>
      </c>
      <c r="C573" s="7">
        <v>282</v>
      </c>
      <c r="D573" s="7" t="s">
        <v>3401</v>
      </c>
      <c r="E573" s="8">
        <v>0.34758985536785519</v>
      </c>
    </row>
    <row r="574" spans="1:5" x14ac:dyDescent="0.3">
      <c r="A574" s="5" t="s">
        <v>3661</v>
      </c>
      <c r="B574" s="5" t="str">
        <f>VLOOKUP(LEFT(A574,5),CA_Counties_TIGER2016!$D$2:$E$59,2,FALSE)</f>
        <v>Alameda</v>
      </c>
      <c r="C574" s="5">
        <v>132</v>
      </c>
      <c r="D574" s="5" t="s">
        <v>3394</v>
      </c>
      <c r="E574" s="6">
        <v>0.31036242773327122</v>
      </c>
    </row>
    <row r="575" spans="1:5" x14ac:dyDescent="0.3">
      <c r="A575" s="7" t="s">
        <v>3662</v>
      </c>
      <c r="B575" s="7" t="str">
        <f>VLOOKUP(LEFT(A575,5),CA_Counties_TIGER2016!$D$2:$E$59,2,FALSE)</f>
        <v>Shasta</v>
      </c>
      <c r="C575" s="7">
        <v>117</v>
      </c>
      <c r="D575" s="7" t="s">
        <v>3354</v>
      </c>
      <c r="E575" s="8">
        <v>0.18529588045189882</v>
      </c>
    </row>
    <row r="576" spans="1:5" x14ac:dyDescent="0.3">
      <c r="A576" s="5" t="s">
        <v>1866</v>
      </c>
      <c r="B576" s="5" t="str">
        <f>VLOOKUP(LEFT(A576,5),CA_Counties_TIGER2016!$D$2:$E$59,2,FALSE)</f>
        <v>San Diego</v>
      </c>
      <c r="C576" s="5">
        <v>148</v>
      </c>
      <c r="D576" s="5" t="s">
        <v>3350</v>
      </c>
      <c r="E576" s="6">
        <v>0.27962309019767706</v>
      </c>
    </row>
    <row r="577" spans="1:5" x14ac:dyDescent="0.3">
      <c r="A577" s="7" t="s">
        <v>1876</v>
      </c>
      <c r="B577" s="7" t="str">
        <f>VLOOKUP(LEFT(A577,5),CA_Counties_TIGER2016!$D$2:$E$59,2,FALSE)</f>
        <v>San Diego</v>
      </c>
      <c r="C577" s="7">
        <v>172</v>
      </c>
      <c r="D577" s="7" t="s">
        <v>3663</v>
      </c>
      <c r="E577" s="8">
        <v>0.16485706161830219</v>
      </c>
    </row>
    <row r="578" spans="1:5" x14ac:dyDescent="0.3">
      <c r="A578" s="5" t="s">
        <v>341</v>
      </c>
      <c r="B578" s="5" t="str">
        <f>VLOOKUP(LEFT(A578,5),CA_Counties_TIGER2016!$D$2:$E$59,2,FALSE)</f>
        <v>Los Angeles</v>
      </c>
      <c r="C578" s="5">
        <v>148</v>
      </c>
      <c r="D578" s="5" t="s">
        <v>3350</v>
      </c>
      <c r="E578" s="6">
        <v>0.44405910074183391</v>
      </c>
    </row>
    <row r="579" spans="1:5" x14ac:dyDescent="0.3">
      <c r="A579" s="7" t="s">
        <v>342</v>
      </c>
      <c r="B579" s="7" t="str">
        <f>VLOOKUP(LEFT(A579,5),CA_Counties_TIGER2016!$D$2:$E$59,2,FALSE)</f>
        <v>Los Angeles</v>
      </c>
      <c r="C579" s="7">
        <v>148</v>
      </c>
      <c r="D579" s="7" t="s">
        <v>3350</v>
      </c>
      <c r="E579" s="8">
        <v>0.49409803255648549</v>
      </c>
    </row>
    <row r="580" spans="1:5" x14ac:dyDescent="0.3">
      <c r="A580" s="5" t="s">
        <v>345</v>
      </c>
      <c r="B580" s="5" t="str">
        <f>VLOOKUP(LEFT(A580,5),CA_Counties_TIGER2016!$D$2:$E$59,2,FALSE)</f>
        <v>Los Angeles</v>
      </c>
      <c r="C580" s="5">
        <v>148</v>
      </c>
      <c r="D580" s="5" t="s">
        <v>3350</v>
      </c>
      <c r="E580" s="6">
        <v>0.49409803255648549</v>
      </c>
    </row>
    <row r="581" spans="1:5" x14ac:dyDescent="0.3">
      <c r="A581" s="7" t="s">
        <v>347</v>
      </c>
      <c r="B581" s="7" t="str">
        <f>VLOOKUP(LEFT(A581,5),CA_Counties_TIGER2016!$D$2:$E$59,2,FALSE)</f>
        <v>Los Angeles</v>
      </c>
      <c r="C581" s="7">
        <v>69</v>
      </c>
      <c r="D581" s="7" t="s">
        <v>3413</v>
      </c>
      <c r="E581" s="8">
        <v>0.19768990470697431</v>
      </c>
    </row>
    <row r="582" spans="1:5" x14ac:dyDescent="0.3">
      <c r="A582" s="5" t="s">
        <v>3664</v>
      </c>
      <c r="B582" s="5" t="str">
        <f>VLOOKUP(LEFT(A582,5),CA_Counties_TIGER2016!$D$2:$E$59,2,FALSE)</f>
        <v>Los Angeles</v>
      </c>
      <c r="C582" s="5">
        <v>149</v>
      </c>
      <c r="D582" s="5" t="s">
        <v>3352</v>
      </c>
      <c r="E582" s="6">
        <v>0.17393084829409436</v>
      </c>
    </row>
    <row r="583" spans="1:5" x14ac:dyDescent="0.3">
      <c r="A583" s="7" t="s">
        <v>348</v>
      </c>
      <c r="B583" s="7" t="str">
        <f>VLOOKUP(LEFT(A583,5),CA_Counties_TIGER2016!$D$2:$E$59,2,FALSE)</f>
        <v>San Diego</v>
      </c>
      <c r="C583" s="7">
        <v>33</v>
      </c>
      <c r="D583" s="7" t="s">
        <v>3349</v>
      </c>
      <c r="E583" s="8">
        <v>0.21146556021558269</v>
      </c>
    </row>
    <row r="584" spans="1:5" x14ac:dyDescent="0.3">
      <c r="A584" s="5" t="s">
        <v>351</v>
      </c>
      <c r="B584" s="5" t="str">
        <f>VLOOKUP(LEFT(A584,5),CA_Counties_TIGER2016!$D$2:$E$59,2,FALSE)</f>
        <v>Los Angeles</v>
      </c>
      <c r="C584" s="5">
        <v>70</v>
      </c>
      <c r="D584" s="5" t="s">
        <v>3381</v>
      </c>
      <c r="E584" s="6">
        <v>0.34464034118565556</v>
      </c>
    </row>
    <row r="585" spans="1:5" x14ac:dyDescent="0.3">
      <c r="A585" s="7" t="s">
        <v>352</v>
      </c>
      <c r="B585" s="7" t="str">
        <f>VLOOKUP(LEFT(A585,5),CA_Counties_TIGER2016!$D$2:$E$59,2,FALSE)</f>
        <v>Los Angeles</v>
      </c>
      <c r="C585" s="7">
        <v>70</v>
      </c>
      <c r="D585" s="7" t="s">
        <v>3381</v>
      </c>
      <c r="E585" s="8">
        <v>0.34464034118565556</v>
      </c>
    </row>
    <row r="586" spans="1:5" x14ac:dyDescent="0.3">
      <c r="A586" s="5" t="s">
        <v>353</v>
      </c>
      <c r="B586" s="5" t="str">
        <f>VLOOKUP(LEFT(A586,5),CA_Counties_TIGER2016!$D$2:$E$59,2,FALSE)</f>
        <v>Los Angeles</v>
      </c>
      <c r="C586" s="5">
        <v>70</v>
      </c>
      <c r="D586" s="5" t="s">
        <v>3381</v>
      </c>
      <c r="E586" s="6">
        <v>0.34464034118565556</v>
      </c>
    </row>
    <row r="587" spans="1:5" x14ac:dyDescent="0.3">
      <c r="A587" s="7" t="s">
        <v>354</v>
      </c>
      <c r="B587" s="7" t="str">
        <f>VLOOKUP(LEFT(A587,5),CA_Counties_TIGER2016!$D$2:$E$59,2,FALSE)</f>
        <v>Los Angeles</v>
      </c>
      <c r="C587" s="7">
        <v>70</v>
      </c>
      <c r="D587" s="7" t="s">
        <v>3381</v>
      </c>
      <c r="E587" s="8">
        <v>0.35056070625033425</v>
      </c>
    </row>
    <row r="588" spans="1:5" x14ac:dyDescent="0.3">
      <c r="A588" s="5" t="s">
        <v>360</v>
      </c>
      <c r="B588" s="5" t="str">
        <f>VLOOKUP(LEFT(A588,5),CA_Counties_TIGER2016!$D$2:$E$59,2,FALSE)</f>
        <v>Los Angeles</v>
      </c>
      <c r="C588" s="5">
        <v>148</v>
      </c>
      <c r="D588" s="5" t="s">
        <v>3350</v>
      </c>
      <c r="E588" s="6">
        <v>0.39254430133764423</v>
      </c>
    </row>
    <row r="589" spans="1:5" x14ac:dyDescent="0.3">
      <c r="A589" s="7" t="s">
        <v>366</v>
      </c>
      <c r="B589" s="7" t="str">
        <f>VLOOKUP(LEFT(A589,5),CA_Counties_TIGER2016!$D$2:$E$59,2,FALSE)</f>
        <v>Los Angeles</v>
      </c>
      <c r="C589" s="7">
        <v>33</v>
      </c>
      <c r="D589" s="7" t="s">
        <v>3349</v>
      </c>
      <c r="E589" s="8">
        <v>0.15694527953847845</v>
      </c>
    </row>
    <row r="590" spans="1:5" x14ac:dyDescent="0.3">
      <c r="A590" s="5" t="s">
        <v>367</v>
      </c>
      <c r="B590" s="5" t="str">
        <f>VLOOKUP(LEFT(A590,5),CA_Counties_TIGER2016!$D$2:$E$59,2,FALSE)</f>
        <v>Los Angeles</v>
      </c>
      <c r="C590" s="5">
        <v>33</v>
      </c>
      <c r="D590" s="5" t="s">
        <v>3349</v>
      </c>
      <c r="E590" s="6">
        <v>0.26436022905259193</v>
      </c>
    </row>
    <row r="591" spans="1:5" x14ac:dyDescent="0.3">
      <c r="A591" s="7" t="s">
        <v>3665</v>
      </c>
      <c r="B591" s="7" t="str">
        <f>VLOOKUP(LEFT(A591,5),CA_Counties_TIGER2016!$D$2:$E$59,2,FALSE)</f>
        <v>Los Angeles</v>
      </c>
      <c r="C591" s="7">
        <v>149</v>
      </c>
      <c r="D591" s="7" t="s">
        <v>3352</v>
      </c>
      <c r="E591" s="8">
        <v>0.23268279840550238</v>
      </c>
    </row>
    <row r="592" spans="1:5" x14ac:dyDescent="0.3">
      <c r="A592" s="5" t="s">
        <v>368</v>
      </c>
      <c r="B592" s="5" t="str">
        <f>VLOOKUP(LEFT(A592,5),CA_Counties_TIGER2016!$D$2:$E$59,2,FALSE)</f>
        <v>Los Angeles</v>
      </c>
      <c r="C592" s="5">
        <v>33</v>
      </c>
      <c r="D592" s="5" t="s">
        <v>3349</v>
      </c>
      <c r="E592" s="6">
        <v>0.24031119592176742</v>
      </c>
    </row>
    <row r="593" spans="1:5" x14ac:dyDescent="0.3">
      <c r="A593" s="7" t="s">
        <v>369</v>
      </c>
      <c r="B593" s="7" t="str">
        <f>VLOOKUP(LEFT(A593,5),CA_Counties_TIGER2016!$D$2:$E$59,2,FALSE)</f>
        <v>Los Angeles</v>
      </c>
      <c r="C593" s="7">
        <v>33</v>
      </c>
      <c r="D593" s="7" t="s">
        <v>3349</v>
      </c>
      <c r="E593" s="8">
        <v>0.24031119592176742</v>
      </c>
    </row>
    <row r="594" spans="1:5" x14ac:dyDescent="0.3">
      <c r="A594" s="5" t="s">
        <v>3666</v>
      </c>
      <c r="B594" s="5" t="str">
        <f>VLOOKUP(LEFT(A594,5),CA_Counties_TIGER2016!$D$2:$E$59,2,FALSE)</f>
        <v>Los Angeles</v>
      </c>
      <c r="C594" s="5">
        <v>70</v>
      </c>
      <c r="D594" s="5" t="s">
        <v>3381</v>
      </c>
      <c r="E594" s="6">
        <v>0.16252684370123124</v>
      </c>
    </row>
    <row r="595" spans="1:5" x14ac:dyDescent="0.3">
      <c r="A595" s="7" t="s">
        <v>373</v>
      </c>
      <c r="B595" s="7" t="str">
        <f>VLOOKUP(LEFT(A595,5),CA_Counties_TIGER2016!$D$2:$E$59,2,FALSE)</f>
        <v>Los Angeles</v>
      </c>
      <c r="C595" s="7">
        <v>33</v>
      </c>
      <c r="D595" s="7" t="s">
        <v>3349</v>
      </c>
      <c r="E595" s="8">
        <v>0.29957914789841084</v>
      </c>
    </row>
    <row r="596" spans="1:5" x14ac:dyDescent="0.3">
      <c r="A596" s="5" t="s">
        <v>374</v>
      </c>
      <c r="B596" s="5" t="str">
        <f>VLOOKUP(LEFT(A596,5),CA_Counties_TIGER2016!$D$2:$E$59,2,FALSE)</f>
        <v>Los Angeles</v>
      </c>
      <c r="C596" s="5">
        <v>33</v>
      </c>
      <c r="D596" s="5" t="s">
        <v>3349</v>
      </c>
      <c r="E596" s="6">
        <v>0.29957914789841084</v>
      </c>
    </row>
    <row r="597" spans="1:5" x14ac:dyDescent="0.3">
      <c r="A597" s="7" t="s">
        <v>375</v>
      </c>
      <c r="B597" s="7" t="str">
        <f>VLOOKUP(LEFT(A597,5),CA_Counties_TIGER2016!$D$2:$E$59,2,FALSE)</f>
        <v>Los Angeles</v>
      </c>
      <c r="C597" s="7">
        <v>33</v>
      </c>
      <c r="D597" s="7" t="s">
        <v>3349</v>
      </c>
      <c r="E597" s="8">
        <v>0.29957914789841084</v>
      </c>
    </row>
    <row r="598" spans="1:5" x14ac:dyDescent="0.3">
      <c r="A598" s="5" t="s">
        <v>376</v>
      </c>
      <c r="B598" s="5" t="str">
        <f>VLOOKUP(LEFT(A598,5),CA_Counties_TIGER2016!$D$2:$E$59,2,FALSE)</f>
        <v>Los Angeles</v>
      </c>
      <c r="C598" s="5">
        <v>33</v>
      </c>
      <c r="D598" s="5" t="s">
        <v>3349</v>
      </c>
      <c r="E598" s="6">
        <v>0.29957914789841084</v>
      </c>
    </row>
    <row r="599" spans="1:5" x14ac:dyDescent="0.3">
      <c r="A599" s="7" t="s">
        <v>377</v>
      </c>
      <c r="B599" s="7" t="str">
        <f>VLOOKUP(LEFT(A599,5),CA_Counties_TIGER2016!$D$2:$E$59,2,FALSE)</f>
        <v>Los Angeles</v>
      </c>
      <c r="C599" s="7">
        <v>33</v>
      </c>
      <c r="D599" s="7" t="s">
        <v>3349</v>
      </c>
      <c r="E599" s="8">
        <v>0.29957914789841084</v>
      </c>
    </row>
    <row r="600" spans="1:5" x14ac:dyDescent="0.3">
      <c r="A600" s="5" t="s">
        <v>378</v>
      </c>
      <c r="B600" s="5" t="str">
        <f>VLOOKUP(LEFT(A600,5),CA_Counties_TIGER2016!$D$2:$E$59,2,FALSE)</f>
        <v>Los Angeles</v>
      </c>
      <c r="C600" s="5">
        <v>33</v>
      </c>
      <c r="D600" s="5" t="s">
        <v>3349</v>
      </c>
      <c r="E600" s="6">
        <v>0.29957914789841084</v>
      </c>
    </row>
    <row r="601" spans="1:5" x14ac:dyDescent="0.3">
      <c r="A601" s="7" t="s">
        <v>379</v>
      </c>
      <c r="B601" s="7" t="str">
        <f>VLOOKUP(LEFT(A601,5),CA_Counties_TIGER2016!$D$2:$E$59,2,FALSE)</f>
        <v>Los Angeles</v>
      </c>
      <c r="C601" s="7">
        <v>33</v>
      </c>
      <c r="D601" s="7" t="s">
        <v>3349</v>
      </c>
      <c r="E601" s="8">
        <v>0.29957914789841084</v>
      </c>
    </row>
    <row r="602" spans="1:5" x14ac:dyDescent="0.3">
      <c r="A602" s="5" t="s">
        <v>380</v>
      </c>
      <c r="B602" s="5" t="str">
        <f>VLOOKUP(LEFT(A602,5),CA_Counties_TIGER2016!$D$2:$E$59,2,FALSE)</f>
        <v>Los Angeles</v>
      </c>
      <c r="C602" s="5">
        <v>33</v>
      </c>
      <c r="D602" s="5" t="s">
        <v>3349</v>
      </c>
      <c r="E602" s="6">
        <v>0.29957914789841084</v>
      </c>
    </row>
    <row r="603" spans="1:5" x14ac:dyDescent="0.3">
      <c r="A603" s="7" t="s">
        <v>381</v>
      </c>
      <c r="B603" s="7" t="str">
        <f>VLOOKUP(LEFT(A603,5),CA_Counties_TIGER2016!$D$2:$E$59,2,FALSE)</f>
        <v>Los Angeles</v>
      </c>
      <c r="C603" s="7">
        <v>33</v>
      </c>
      <c r="D603" s="7" t="s">
        <v>3349</v>
      </c>
      <c r="E603" s="8">
        <v>0.26436022905259193</v>
      </c>
    </row>
    <row r="604" spans="1:5" x14ac:dyDescent="0.3">
      <c r="A604" s="5" t="s">
        <v>3667</v>
      </c>
      <c r="B604" s="5" t="str">
        <f>VLOOKUP(LEFT(A604,5),CA_Counties_TIGER2016!$D$2:$E$59,2,FALSE)</f>
        <v>Los Angeles</v>
      </c>
      <c r="C604" s="5">
        <v>148</v>
      </c>
      <c r="D604" s="5" t="s">
        <v>3350</v>
      </c>
      <c r="E604" s="6">
        <v>0.44179022944107638</v>
      </c>
    </row>
    <row r="605" spans="1:5" x14ac:dyDescent="0.3">
      <c r="A605" s="7" t="s">
        <v>3668</v>
      </c>
      <c r="B605" s="7" t="str">
        <f>VLOOKUP(LEFT(A605,5),CA_Counties_TIGER2016!$D$2:$E$59,2,FALSE)</f>
        <v>Los Angeles</v>
      </c>
      <c r="C605" s="7">
        <v>69</v>
      </c>
      <c r="D605" s="7" t="s">
        <v>3413</v>
      </c>
      <c r="E605" s="8">
        <v>0.15116751131844411</v>
      </c>
    </row>
    <row r="606" spans="1:5" x14ac:dyDescent="0.3">
      <c r="A606" s="5" t="s">
        <v>3669</v>
      </c>
      <c r="B606" s="5" t="str">
        <f>VLOOKUP(LEFT(A606,5),CA_Counties_TIGER2016!$D$2:$E$59,2,FALSE)</f>
        <v>Fresno</v>
      </c>
      <c r="C606" s="5">
        <v>282</v>
      </c>
      <c r="D606" s="5" t="s">
        <v>3401</v>
      </c>
      <c r="E606" s="6">
        <v>0.3365435445995969</v>
      </c>
    </row>
    <row r="607" spans="1:5" x14ac:dyDescent="0.3">
      <c r="A607" s="7" t="s">
        <v>382</v>
      </c>
      <c r="B607" s="7" t="str">
        <f>VLOOKUP(LEFT(A607,5),CA_Counties_TIGER2016!$D$2:$E$59,2,FALSE)</f>
        <v>Fresno</v>
      </c>
      <c r="C607" s="7">
        <v>33</v>
      </c>
      <c r="D607" s="7" t="s">
        <v>3349</v>
      </c>
      <c r="E607" s="8">
        <v>0.22217142186391522</v>
      </c>
    </row>
    <row r="608" spans="1:5" x14ac:dyDescent="0.3">
      <c r="A608" s="5" t="s">
        <v>383</v>
      </c>
      <c r="B608" s="5" t="str">
        <f>VLOOKUP(LEFT(A608,5),CA_Counties_TIGER2016!$D$2:$E$59,2,FALSE)</f>
        <v>Fresno</v>
      </c>
      <c r="C608" s="5">
        <v>33</v>
      </c>
      <c r="D608" s="5" t="s">
        <v>3349</v>
      </c>
      <c r="E608" s="6">
        <v>0.16492542032066504</v>
      </c>
    </row>
    <row r="609" spans="1:5" x14ac:dyDescent="0.3">
      <c r="A609" s="7" t="s">
        <v>384</v>
      </c>
      <c r="B609" s="7" t="str">
        <f>VLOOKUP(LEFT(A609,5),CA_Counties_TIGER2016!$D$2:$E$59,2,FALSE)</f>
        <v>Fresno</v>
      </c>
      <c r="C609" s="7">
        <v>282</v>
      </c>
      <c r="D609" s="7" t="s">
        <v>3401</v>
      </c>
      <c r="E609" s="8">
        <v>0.62249230959074708</v>
      </c>
    </row>
    <row r="610" spans="1:5" x14ac:dyDescent="0.3">
      <c r="A610" s="5" t="s">
        <v>3670</v>
      </c>
      <c r="B610" s="5" t="str">
        <f>VLOOKUP(LEFT(A610,5),CA_Counties_TIGER2016!$D$2:$E$59,2,FALSE)</f>
        <v>Los Angeles</v>
      </c>
      <c r="C610" s="5">
        <v>149</v>
      </c>
      <c r="D610" s="5" t="s">
        <v>3352</v>
      </c>
      <c r="E610" s="6">
        <v>0.2404649999781395</v>
      </c>
    </row>
    <row r="611" spans="1:5" x14ac:dyDescent="0.3">
      <c r="A611" s="7" t="s">
        <v>385</v>
      </c>
      <c r="B611" s="7" t="str">
        <f>VLOOKUP(LEFT(A611,5),CA_Counties_TIGER2016!$D$2:$E$59,2,FALSE)</f>
        <v>Los Angeles</v>
      </c>
      <c r="C611" s="7">
        <v>33</v>
      </c>
      <c r="D611" s="7" t="s">
        <v>3349</v>
      </c>
      <c r="E611" s="8">
        <v>0.31547309886930713</v>
      </c>
    </row>
    <row r="612" spans="1:5" x14ac:dyDescent="0.3">
      <c r="A612" s="5" t="s">
        <v>386</v>
      </c>
      <c r="B612" s="5" t="str">
        <f>VLOOKUP(LEFT(A612,5),CA_Counties_TIGER2016!$D$2:$E$59,2,FALSE)</f>
        <v>Los Angeles</v>
      </c>
      <c r="C612" s="5">
        <v>33</v>
      </c>
      <c r="D612" s="5" t="s">
        <v>3349</v>
      </c>
      <c r="E612" s="6">
        <v>0.24031119592176742</v>
      </c>
    </row>
    <row r="613" spans="1:5" x14ac:dyDescent="0.3">
      <c r="A613" s="7" t="s">
        <v>3671</v>
      </c>
      <c r="B613" s="7" t="str">
        <f>VLOOKUP(LEFT(A613,5),CA_Counties_TIGER2016!$D$2:$E$59,2,FALSE)</f>
        <v>Butte</v>
      </c>
      <c r="C613" s="7">
        <v>117</v>
      </c>
      <c r="D613" s="7" t="s">
        <v>3354</v>
      </c>
      <c r="E613" s="8">
        <v>0.21197024401136474</v>
      </c>
    </row>
    <row r="614" spans="1:5" x14ac:dyDescent="0.3">
      <c r="A614" s="5" t="s">
        <v>3672</v>
      </c>
      <c r="B614" s="5" t="str">
        <f>VLOOKUP(LEFT(A614,5),CA_Counties_TIGER2016!$D$2:$E$59,2,FALSE)</f>
        <v>Los Angeles</v>
      </c>
      <c r="C614" s="5">
        <v>148</v>
      </c>
      <c r="D614" s="5" t="s">
        <v>3350</v>
      </c>
      <c r="E614" s="6">
        <v>0.20273097460104883</v>
      </c>
    </row>
    <row r="615" spans="1:5" x14ac:dyDescent="0.3">
      <c r="A615" s="7" t="s">
        <v>3673</v>
      </c>
      <c r="B615" s="7" t="str">
        <f>VLOOKUP(LEFT(A615,5),CA_Counties_TIGER2016!$D$2:$E$59,2,FALSE)</f>
        <v>Los Angeles</v>
      </c>
      <c r="C615" s="7">
        <v>70</v>
      </c>
      <c r="D615" s="7" t="s">
        <v>3381</v>
      </c>
      <c r="E615" s="8">
        <v>0.16252684370123124</v>
      </c>
    </row>
    <row r="616" spans="1:5" x14ac:dyDescent="0.3">
      <c r="A616" s="5" t="s">
        <v>3674</v>
      </c>
      <c r="B616" s="5" t="str">
        <f>VLOOKUP(LEFT(A616,5),CA_Counties_TIGER2016!$D$2:$E$59,2,FALSE)</f>
        <v>Los Angeles</v>
      </c>
      <c r="C616" s="5">
        <v>149</v>
      </c>
      <c r="D616" s="5" t="s">
        <v>3352</v>
      </c>
      <c r="E616" s="6">
        <v>0.60805458973253046</v>
      </c>
    </row>
    <row r="617" spans="1:5" x14ac:dyDescent="0.3">
      <c r="A617" s="7" t="s">
        <v>3675</v>
      </c>
      <c r="B617" s="7" t="str">
        <f>VLOOKUP(LEFT(A617,5),CA_Counties_TIGER2016!$D$2:$E$59,2,FALSE)</f>
        <v>Los Angeles</v>
      </c>
      <c r="C617" s="7">
        <v>149</v>
      </c>
      <c r="D617" s="7" t="s">
        <v>3352</v>
      </c>
      <c r="E617" s="8">
        <v>0.24377037380572755</v>
      </c>
    </row>
    <row r="618" spans="1:5" x14ac:dyDescent="0.3">
      <c r="A618" s="5" t="s">
        <v>387</v>
      </c>
      <c r="B618" s="5" t="str">
        <f>VLOOKUP(LEFT(A618,5),CA_Counties_TIGER2016!$D$2:$E$59,2,FALSE)</f>
        <v>Los Angeles</v>
      </c>
      <c r="C618" s="5">
        <v>70</v>
      </c>
      <c r="D618" s="5" t="s">
        <v>3381</v>
      </c>
      <c r="E618" s="6">
        <v>0.34464034118565556</v>
      </c>
    </row>
    <row r="619" spans="1:5" x14ac:dyDescent="0.3">
      <c r="A619" s="7" t="s">
        <v>388</v>
      </c>
      <c r="B619" s="7" t="str">
        <f>VLOOKUP(LEFT(A619,5),CA_Counties_TIGER2016!$D$2:$E$59,2,FALSE)</f>
        <v>Butte</v>
      </c>
      <c r="C619" s="7">
        <v>117</v>
      </c>
      <c r="D619" s="7" t="s">
        <v>3354</v>
      </c>
      <c r="E619" s="8">
        <v>0.32851330389590039</v>
      </c>
    </row>
    <row r="620" spans="1:5" x14ac:dyDescent="0.3">
      <c r="A620" s="5" t="s">
        <v>390</v>
      </c>
      <c r="B620" s="5" t="str">
        <f>VLOOKUP(LEFT(A620,5),CA_Counties_TIGER2016!$D$2:$E$59,2,FALSE)</f>
        <v>Butte</v>
      </c>
      <c r="C620" s="5">
        <v>117</v>
      </c>
      <c r="D620" s="5" t="s">
        <v>3354</v>
      </c>
      <c r="E620" s="6">
        <v>0.32851330389590039</v>
      </c>
    </row>
    <row r="621" spans="1:5" x14ac:dyDescent="0.3">
      <c r="A621" s="7" t="s">
        <v>391</v>
      </c>
      <c r="B621" s="7" t="str">
        <f>VLOOKUP(LEFT(A621,5),CA_Counties_TIGER2016!$D$2:$E$59,2,FALSE)</f>
        <v>Butte</v>
      </c>
      <c r="C621" s="7">
        <v>117</v>
      </c>
      <c r="D621" s="7" t="s">
        <v>3354</v>
      </c>
      <c r="E621" s="8">
        <v>0.32851330389590039</v>
      </c>
    </row>
    <row r="622" spans="1:5" x14ac:dyDescent="0.3">
      <c r="A622" s="5" t="s">
        <v>392</v>
      </c>
      <c r="B622" s="5" t="str">
        <f>VLOOKUP(LEFT(A622,5),CA_Counties_TIGER2016!$D$2:$E$59,2,FALSE)</f>
        <v>Butte</v>
      </c>
      <c r="C622" s="5">
        <v>117</v>
      </c>
      <c r="D622" s="5" t="s">
        <v>3354</v>
      </c>
      <c r="E622" s="6">
        <v>0.32851330389590039</v>
      </c>
    </row>
    <row r="623" spans="1:5" x14ac:dyDescent="0.3">
      <c r="A623" s="7" t="s">
        <v>393</v>
      </c>
      <c r="B623" s="7" t="str">
        <f>VLOOKUP(LEFT(A623,5),CA_Counties_TIGER2016!$D$2:$E$59,2,FALSE)</f>
        <v>Fresno</v>
      </c>
      <c r="C623" s="7">
        <v>33</v>
      </c>
      <c r="D623" s="7" t="s">
        <v>3349</v>
      </c>
      <c r="E623" s="8">
        <v>0.16271237059585308</v>
      </c>
    </row>
    <row r="624" spans="1:5" x14ac:dyDescent="0.3">
      <c r="A624" s="5" t="s">
        <v>394</v>
      </c>
      <c r="B624" s="5" t="str">
        <f>VLOOKUP(LEFT(A624,5),CA_Counties_TIGER2016!$D$2:$E$59,2,FALSE)</f>
        <v>Fresno</v>
      </c>
      <c r="C624" s="5">
        <v>282</v>
      </c>
      <c r="D624" s="5" t="s">
        <v>3401</v>
      </c>
      <c r="E624" s="6">
        <v>0.62249230959074708</v>
      </c>
    </row>
    <row r="625" spans="1:5" x14ac:dyDescent="0.3">
      <c r="A625" s="7" t="s">
        <v>395</v>
      </c>
      <c r="B625" s="7" t="str">
        <f>VLOOKUP(LEFT(A625,5),CA_Counties_TIGER2016!$D$2:$E$59,2,FALSE)</f>
        <v>Fresno</v>
      </c>
      <c r="C625" s="7">
        <v>282</v>
      </c>
      <c r="D625" s="7" t="s">
        <v>3401</v>
      </c>
      <c r="E625" s="8">
        <v>0.62249230959074708</v>
      </c>
    </row>
    <row r="626" spans="1:5" x14ac:dyDescent="0.3">
      <c r="A626" s="5" t="s">
        <v>396</v>
      </c>
      <c r="B626" s="5" t="str">
        <f>VLOOKUP(LEFT(A626,5),CA_Counties_TIGER2016!$D$2:$E$59,2,FALSE)</f>
        <v>Fresno</v>
      </c>
      <c r="C626" s="5">
        <v>33</v>
      </c>
      <c r="D626" s="5" t="s">
        <v>3349</v>
      </c>
      <c r="E626" s="6">
        <v>0.16271237059585308</v>
      </c>
    </row>
    <row r="627" spans="1:5" x14ac:dyDescent="0.3">
      <c r="A627" s="7" t="s">
        <v>397</v>
      </c>
      <c r="B627" s="7" t="str">
        <f>VLOOKUP(LEFT(A627,5),CA_Counties_TIGER2016!$D$2:$E$59,2,FALSE)</f>
        <v>Fresno</v>
      </c>
      <c r="C627" s="7">
        <v>282</v>
      </c>
      <c r="D627" s="7" t="s">
        <v>3401</v>
      </c>
      <c r="E627" s="8">
        <v>0.61555991454560111</v>
      </c>
    </row>
    <row r="628" spans="1:5" x14ac:dyDescent="0.3">
      <c r="A628" s="5" t="s">
        <v>398</v>
      </c>
      <c r="B628" s="5" t="str">
        <f>VLOOKUP(LEFT(A628,5),CA_Counties_TIGER2016!$D$2:$E$59,2,FALSE)</f>
        <v>Los Angeles</v>
      </c>
      <c r="C628" s="5">
        <v>70</v>
      </c>
      <c r="D628" s="5" t="s">
        <v>3381</v>
      </c>
      <c r="E628" s="6">
        <v>0.34270683072821917</v>
      </c>
    </row>
    <row r="629" spans="1:5" x14ac:dyDescent="0.3">
      <c r="A629" s="7" t="s">
        <v>399</v>
      </c>
      <c r="B629" s="7" t="str">
        <f>VLOOKUP(LEFT(A629,5),CA_Counties_TIGER2016!$D$2:$E$59,2,FALSE)</f>
        <v>Los Angeles</v>
      </c>
      <c r="C629" s="7">
        <v>70</v>
      </c>
      <c r="D629" s="7" t="s">
        <v>3381</v>
      </c>
      <c r="E629" s="8">
        <v>0.34270683072821917</v>
      </c>
    </row>
    <row r="630" spans="1:5" x14ac:dyDescent="0.3">
      <c r="A630" s="5" t="s">
        <v>400</v>
      </c>
      <c r="B630" s="5" t="str">
        <f>VLOOKUP(LEFT(A630,5),CA_Counties_TIGER2016!$D$2:$E$59,2,FALSE)</f>
        <v>Los Angeles</v>
      </c>
      <c r="C630" s="5">
        <v>70</v>
      </c>
      <c r="D630" s="5" t="s">
        <v>3381</v>
      </c>
      <c r="E630" s="6">
        <v>0.34270683072821917</v>
      </c>
    </row>
    <row r="631" spans="1:5" x14ac:dyDescent="0.3">
      <c r="A631" s="7" t="s">
        <v>401</v>
      </c>
      <c r="B631" s="7" t="str">
        <f>VLOOKUP(LEFT(A631,5),CA_Counties_TIGER2016!$D$2:$E$59,2,FALSE)</f>
        <v>Fresno</v>
      </c>
      <c r="C631" s="7">
        <v>282</v>
      </c>
      <c r="D631" s="7" t="s">
        <v>3401</v>
      </c>
      <c r="E631" s="8">
        <v>0.61555991454560111</v>
      </c>
    </row>
    <row r="632" spans="1:5" x14ac:dyDescent="0.3">
      <c r="A632" s="5" t="s">
        <v>1913</v>
      </c>
      <c r="B632" s="5" t="str">
        <f>VLOOKUP(LEFT(A632,5),CA_Counties_TIGER2016!$D$2:$E$59,2,FALSE)</f>
        <v>Fresno</v>
      </c>
      <c r="C632" s="5">
        <v>282</v>
      </c>
      <c r="D632" s="5" t="s">
        <v>3401</v>
      </c>
      <c r="E632" s="6">
        <v>0.24673864880583751</v>
      </c>
    </row>
    <row r="633" spans="1:5" x14ac:dyDescent="0.3">
      <c r="A633" s="7" t="s">
        <v>402</v>
      </c>
      <c r="B633" s="7" t="str">
        <f>VLOOKUP(LEFT(A633,5),CA_Counties_TIGER2016!$D$2:$E$59,2,FALSE)</f>
        <v>Los Angeles</v>
      </c>
      <c r="C633" s="7">
        <v>33</v>
      </c>
      <c r="D633" s="7" t="s">
        <v>3349</v>
      </c>
      <c r="E633" s="8">
        <v>0.25840548327229423</v>
      </c>
    </row>
    <row r="634" spans="1:5" x14ac:dyDescent="0.3">
      <c r="A634" s="5" t="s">
        <v>403</v>
      </c>
      <c r="B634" s="5" t="str">
        <f>VLOOKUP(LEFT(A634,5),CA_Counties_TIGER2016!$D$2:$E$59,2,FALSE)</f>
        <v>Los Angeles</v>
      </c>
      <c r="C634" s="5">
        <v>33</v>
      </c>
      <c r="D634" s="5" t="s">
        <v>3349</v>
      </c>
      <c r="E634" s="6">
        <v>0.25840548327229423</v>
      </c>
    </row>
    <row r="635" spans="1:5" x14ac:dyDescent="0.3">
      <c r="A635" s="7" t="s">
        <v>404</v>
      </c>
      <c r="B635" s="7" t="str">
        <f>VLOOKUP(LEFT(A635,5),CA_Counties_TIGER2016!$D$2:$E$59,2,FALSE)</f>
        <v>Los Angeles</v>
      </c>
      <c r="C635" s="7">
        <v>33</v>
      </c>
      <c r="D635" s="7" t="s">
        <v>3349</v>
      </c>
      <c r="E635" s="8">
        <v>0.25840548327229423</v>
      </c>
    </row>
    <row r="636" spans="1:5" x14ac:dyDescent="0.3">
      <c r="A636" s="5" t="s">
        <v>405</v>
      </c>
      <c r="B636" s="5" t="str">
        <f>VLOOKUP(LEFT(A636,5),CA_Counties_TIGER2016!$D$2:$E$59,2,FALSE)</f>
        <v>Los Angeles</v>
      </c>
      <c r="C636" s="5">
        <v>33</v>
      </c>
      <c r="D636" s="5" t="s">
        <v>3349</v>
      </c>
      <c r="E636" s="6">
        <v>0.27702323660110922</v>
      </c>
    </row>
    <row r="637" spans="1:5" x14ac:dyDescent="0.3">
      <c r="A637" s="7" t="s">
        <v>406</v>
      </c>
      <c r="B637" s="7" t="str">
        <f>VLOOKUP(LEFT(A637,5),CA_Counties_TIGER2016!$D$2:$E$59,2,FALSE)</f>
        <v>Los Angeles</v>
      </c>
      <c r="C637" s="7">
        <v>33</v>
      </c>
      <c r="D637" s="7" t="s">
        <v>3349</v>
      </c>
      <c r="E637" s="8">
        <v>0.27702323660110922</v>
      </c>
    </row>
    <row r="638" spans="1:5" x14ac:dyDescent="0.3">
      <c r="A638" s="5" t="s">
        <v>407</v>
      </c>
      <c r="B638" s="5" t="str">
        <f>VLOOKUP(LEFT(A638,5),CA_Counties_TIGER2016!$D$2:$E$59,2,FALSE)</f>
        <v>Los Angeles</v>
      </c>
      <c r="C638" s="5">
        <v>33</v>
      </c>
      <c r="D638" s="5" t="s">
        <v>3349</v>
      </c>
      <c r="E638" s="6">
        <v>0.27702323660110922</v>
      </c>
    </row>
    <row r="639" spans="1:5" x14ac:dyDescent="0.3">
      <c r="A639" s="7" t="s">
        <v>408</v>
      </c>
      <c r="B639" s="7" t="str">
        <f>VLOOKUP(LEFT(A639,5),CA_Counties_TIGER2016!$D$2:$E$59,2,FALSE)</f>
        <v>Los Angeles</v>
      </c>
      <c r="C639" s="7">
        <v>33</v>
      </c>
      <c r="D639" s="7" t="s">
        <v>3349</v>
      </c>
      <c r="E639" s="8">
        <v>0.27702323660110922</v>
      </c>
    </row>
    <row r="640" spans="1:5" x14ac:dyDescent="0.3">
      <c r="A640" s="5" t="s">
        <v>409</v>
      </c>
      <c r="B640" s="5" t="str">
        <f>VLOOKUP(LEFT(A640,5),CA_Counties_TIGER2016!$D$2:$E$59,2,FALSE)</f>
        <v>Los Angeles</v>
      </c>
      <c r="C640" s="5">
        <v>33</v>
      </c>
      <c r="D640" s="5" t="s">
        <v>3349</v>
      </c>
      <c r="E640" s="6">
        <v>0.27702323660110922</v>
      </c>
    </row>
    <row r="641" spans="1:5" x14ac:dyDescent="0.3">
      <c r="A641" s="7" t="s">
        <v>410</v>
      </c>
      <c r="B641" s="7" t="str">
        <f>VLOOKUP(LEFT(A641,5),CA_Counties_TIGER2016!$D$2:$E$59,2,FALSE)</f>
        <v>Los Angeles</v>
      </c>
      <c r="C641" s="7">
        <v>33</v>
      </c>
      <c r="D641" s="7" t="s">
        <v>3349</v>
      </c>
      <c r="E641" s="8">
        <v>0.27702323660110922</v>
      </c>
    </row>
    <row r="642" spans="1:5" x14ac:dyDescent="0.3">
      <c r="A642" s="5" t="s">
        <v>3676</v>
      </c>
      <c r="B642" s="5" t="str">
        <f>VLOOKUP(LEFT(A642,5),CA_Counties_TIGER2016!$D$2:$E$59,2,FALSE)</f>
        <v>Los Angeles</v>
      </c>
      <c r="C642" s="5">
        <v>148</v>
      </c>
      <c r="D642" s="5" t="s">
        <v>3350</v>
      </c>
      <c r="E642" s="6">
        <v>0.2027022976174358</v>
      </c>
    </row>
    <row r="643" spans="1:5" x14ac:dyDescent="0.3">
      <c r="A643" s="7" t="s">
        <v>413</v>
      </c>
      <c r="B643" s="7" t="str">
        <f>VLOOKUP(LEFT(A643,5),CA_Counties_TIGER2016!$D$2:$E$59,2,FALSE)</f>
        <v>Butte</v>
      </c>
      <c r="C643" s="7">
        <v>117</v>
      </c>
      <c r="D643" s="7" t="s">
        <v>3354</v>
      </c>
      <c r="E643" s="8">
        <v>0.32851330389590039</v>
      </c>
    </row>
    <row r="644" spans="1:5" x14ac:dyDescent="0.3">
      <c r="A644" s="5" t="s">
        <v>3677</v>
      </c>
      <c r="B644" s="5" t="str">
        <f>VLOOKUP(LEFT(A644,5),CA_Counties_TIGER2016!$D$2:$E$59,2,FALSE)</f>
        <v>Butte</v>
      </c>
      <c r="C644" s="5">
        <v>117</v>
      </c>
      <c r="D644" s="5" t="s">
        <v>3354</v>
      </c>
      <c r="E644" s="6">
        <v>0.2089737717311258</v>
      </c>
    </row>
    <row r="645" spans="1:5" x14ac:dyDescent="0.3">
      <c r="A645" s="7" t="s">
        <v>3678</v>
      </c>
      <c r="B645" s="7" t="str">
        <f>VLOOKUP(LEFT(A645,5),CA_Counties_TIGER2016!$D$2:$E$59,2,FALSE)</f>
        <v>Butte</v>
      </c>
      <c r="C645" s="7">
        <v>117</v>
      </c>
      <c r="D645" s="7" t="s">
        <v>3354</v>
      </c>
      <c r="E645" s="8">
        <v>0.20397255978952167</v>
      </c>
    </row>
    <row r="646" spans="1:5" x14ac:dyDescent="0.3">
      <c r="A646" s="5" t="s">
        <v>414</v>
      </c>
      <c r="B646" s="5" t="str">
        <f>VLOOKUP(LEFT(A646,5),CA_Counties_TIGER2016!$D$2:$E$59,2,FALSE)</f>
        <v>Butte</v>
      </c>
      <c r="C646" s="5">
        <v>84</v>
      </c>
      <c r="D646" s="5" t="s">
        <v>3679</v>
      </c>
      <c r="E646" s="6">
        <v>0.17714638446568534</v>
      </c>
    </row>
    <row r="647" spans="1:5" x14ac:dyDescent="0.3">
      <c r="A647" s="7" t="s">
        <v>415</v>
      </c>
      <c r="B647" s="7" t="str">
        <f>VLOOKUP(LEFT(A647,5),CA_Counties_TIGER2016!$D$2:$E$59,2,FALSE)</f>
        <v>Butte</v>
      </c>
      <c r="C647" s="7">
        <v>117</v>
      </c>
      <c r="D647" s="7" t="s">
        <v>3354</v>
      </c>
      <c r="E647" s="8">
        <v>0.32851330389590039</v>
      </c>
    </row>
    <row r="648" spans="1:5" x14ac:dyDescent="0.3">
      <c r="A648" s="5" t="s">
        <v>3680</v>
      </c>
      <c r="B648" s="5" t="str">
        <f>VLOOKUP(LEFT(A648,5),CA_Counties_TIGER2016!$D$2:$E$59,2,FALSE)</f>
        <v>Shasta</v>
      </c>
      <c r="C648" s="5">
        <v>117</v>
      </c>
      <c r="D648" s="5" t="s">
        <v>3354</v>
      </c>
      <c r="E648" s="6">
        <v>0.18529588045189882</v>
      </c>
    </row>
    <row r="649" spans="1:5" x14ac:dyDescent="0.3">
      <c r="A649" s="7" t="s">
        <v>3681</v>
      </c>
      <c r="B649" s="7" t="str">
        <f>VLOOKUP(LEFT(A649,5),CA_Counties_TIGER2016!$D$2:$E$59,2,FALSE)</f>
        <v>Shasta</v>
      </c>
      <c r="C649" s="7">
        <v>78</v>
      </c>
      <c r="D649" s="7" t="s">
        <v>3356</v>
      </c>
      <c r="E649" s="8">
        <v>0.18534823871142184</v>
      </c>
    </row>
    <row r="650" spans="1:5" x14ac:dyDescent="0.3">
      <c r="A650" s="5" t="s">
        <v>1916</v>
      </c>
      <c r="B650" s="5" t="str">
        <f>VLOOKUP(LEFT(A650,5),CA_Counties_TIGER2016!$D$2:$E$59,2,FALSE)</f>
        <v>Shasta</v>
      </c>
      <c r="C650" s="5">
        <v>117</v>
      </c>
      <c r="D650" s="5" t="s">
        <v>3354</v>
      </c>
      <c r="E650" s="6">
        <v>0.20293846899879486</v>
      </c>
    </row>
    <row r="651" spans="1:5" x14ac:dyDescent="0.3">
      <c r="A651" s="7" t="s">
        <v>1917</v>
      </c>
      <c r="B651" s="7" t="str">
        <f>VLOOKUP(LEFT(A651,5),CA_Counties_TIGER2016!$D$2:$E$59,2,FALSE)</f>
        <v>Shasta</v>
      </c>
      <c r="C651" s="7">
        <v>301</v>
      </c>
      <c r="D651" s="7" t="s">
        <v>3476</v>
      </c>
      <c r="E651" s="8">
        <v>0.20528099415940548</v>
      </c>
    </row>
    <row r="652" spans="1:5" x14ac:dyDescent="0.3">
      <c r="A652" s="5" t="s">
        <v>416</v>
      </c>
      <c r="B652" s="5" t="str">
        <f>VLOOKUP(LEFT(A652,5),CA_Counties_TIGER2016!$D$2:$E$59,2,FALSE)</f>
        <v>Los Angeles</v>
      </c>
      <c r="C652" s="5">
        <v>33</v>
      </c>
      <c r="D652" s="5" t="s">
        <v>3349</v>
      </c>
      <c r="E652" s="6">
        <v>0.29957914789841084</v>
      </c>
    </row>
    <row r="653" spans="1:5" x14ac:dyDescent="0.3">
      <c r="A653" s="7" t="s">
        <v>417</v>
      </c>
      <c r="B653" s="7" t="str">
        <f>VLOOKUP(LEFT(A653,5),CA_Counties_TIGER2016!$D$2:$E$59,2,FALSE)</f>
        <v>Los Angeles</v>
      </c>
      <c r="C653" s="7">
        <v>1</v>
      </c>
      <c r="D653" s="7" t="s">
        <v>3481</v>
      </c>
      <c r="E653" s="8">
        <v>1</v>
      </c>
    </row>
    <row r="654" spans="1:5" x14ac:dyDescent="0.3">
      <c r="A654" s="5" t="s">
        <v>419</v>
      </c>
      <c r="B654" s="5" t="str">
        <f>VLOOKUP(LEFT(A654,5),CA_Counties_TIGER2016!$D$2:$E$59,2,FALSE)</f>
        <v>Los Angeles</v>
      </c>
      <c r="C654" s="5">
        <v>1</v>
      </c>
      <c r="D654" s="5" t="s">
        <v>3481</v>
      </c>
      <c r="E654" s="6">
        <v>1</v>
      </c>
    </row>
    <row r="655" spans="1:5" x14ac:dyDescent="0.3">
      <c r="A655" s="7" t="s">
        <v>420</v>
      </c>
      <c r="B655" s="7" t="str">
        <f>VLOOKUP(LEFT(A655,5),CA_Counties_TIGER2016!$D$2:$E$59,2,FALSE)</f>
        <v>Los Angeles</v>
      </c>
      <c r="C655" s="7">
        <v>1</v>
      </c>
      <c r="D655" s="7" t="s">
        <v>3481</v>
      </c>
      <c r="E655" s="8">
        <v>1</v>
      </c>
    </row>
    <row r="656" spans="1:5" x14ac:dyDescent="0.3">
      <c r="A656" s="5" t="s">
        <v>421</v>
      </c>
      <c r="B656" s="5" t="str">
        <f>VLOOKUP(LEFT(A656,5),CA_Counties_TIGER2016!$D$2:$E$59,2,FALSE)</f>
        <v>Los Angeles</v>
      </c>
      <c r="C656" s="5">
        <v>70</v>
      </c>
      <c r="D656" s="5" t="s">
        <v>3381</v>
      </c>
      <c r="E656" s="6">
        <v>0.16633018096912569</v>
      </c>
    </row>
    <row r="657" spans="1:5" x14ac:dyDescent="0.3">
      <c r="A657" s="7" t="s">
        <v>3682</v>
      </c>
      <c r="B657" s="7" t="str">
        <f>VLOOKUP(LEFT(A657,5),CA_Counties_TIGER2016!$D$2:$E$59,2,FALSE)</f>
        <v>Shasta</v>
      </c>
      <c r="C657" s="7">
        <v>117</v>
      </c>
      <c r="D657" s="7" t="s">
        <v>3354</v>
      </c>
      <c r="E657" s="8">
        <v>0.18529588045189882</v>
      </c>
    </row>
    <row r="658" spans="1:5" x14ac:dyDescent="0.3">
      <c r="A658" s="5" t="s">
        <v>422</v>
      </c>
      <c r="B658" s="5" t="str">
        <f>VLOOKUP(LEFT(A658,5),CA_Counties_TIGER2016!$D$2:$E$59,2,FALSE)</f>
        <v>Fresno</v>
      </c>
      <c r="C658" s="5">
        <v>33</v>
      </c>
      <c r="D658" s="5" t="s">
        <v>3349</v>
      </c>
      <c r="E658" s="6">
        <v>0.22217142186391522</v>
      </c>
    </row>
    <row r="659" spans="1:5" x14ac:dyDescent="0.3">
      <c r="A659" s="7" t="s">
        <v>424</v>
      </c>
      <c r="B659" s="7" t="str">
        <f>VLOOKUP(LEFT(A659,5),CA_Counties_TIGER2016!$D$2:$E$59,2,FALSE)</f>
        <v>Fresno</v>
      </c>
      <c r="C659" s="7">
        <v>282</v>
      </c>
      <c r="D659" s="7" t="s">
        <v>3401</v>
      </c>
      <c r="E659" s="8">
        <v>0.62249230959074708</v>
      </c>
    </row>
    <row r="660" spans="1:5" x14ac:dyDescent="0.3">
      <c r="A660" s="5" t="s">
        <v>427</v>
      </c>
      <c r="B660" s="5" t="str">
        <f>VLOOKUP(LEFT(A660,5),CA_Counties_TIGER2016!$D$2:$E$59,2,FALSE)</f>
        <v>Fresno</v>
      </c>
      <c r="C660" s="5">
        <v>33</v>
      </c>
      <c r="D660" s="5" t="s">
        <v>3349</v>
      </c>
      <c r="E660" s="6">
        <v>0.22217142186391522</v>
      </c>
    </row>
    <row r="661" spans="1:5" x14ac:dyDescent="0.3">
      <c r="A661" s="7" t="s">
        <v>3683</v>
      </c>
      <c r="B661" s="7" t="str">
        <f>VLOOKUP(LEFT(A661,5),CA_Counties_TIGER2016!$D$2:$E$59,2,FALSE)</f>
        <v>Los Angeles</v>
      </c>
      <c r="C661" s="7">
        <v>148</v>
      </c>
      <c r="D661" s="7" t="s">
        <v>3350</v>
      </c>
      <c r="E661" s="8">
        <v>0.222682812738491</v>
      </c>
    </row>
    <row r="662" spans="1:5" x14ac:dyDescent="0.3">
      <c r="A662" s="5" t="s">
        <v>1923</v>
      </c>
      <c r="B662" s="5" t="str">
        <f>VLOOKUP(LEFT(A662,5),CA_Counties_TIGER2016!$D$2:$E$59,2,FALSE)</f>
        <v>Los Angeles</v>
      </c>
      <c r="C662" s="5">
        <v>148</v>
      </c>
      <c r="D662" s="5" t="s">
        <v>3350</v>
      </c>
      <c r="E662" s="6">
        <v>0.222682812738491</v>
      </c>
    </row>
    <row r="663" spans="1:5" x14ac:dyDescent="0.3">
      <c r="A663" s="7" t="s">
        <v>3684</v>
      </c>
      <c r="B663" s="7" t="str">
        <f>VLOOKUP(LEFT(A663,5),CA_Counties_TIGER2016!$D$2:$E$59,2,FALSE)</f>
        <v>Los Angeles</v>
      </c>
      <c r="C663" s="7">
        <v>149</v>
      </c>
      <c r="D663" s="7" t="s">
        <v>3352</v>
      </c>
      <c r="E663" s="8">
        <v>0.38597819852496951</v>
      </c>
    </row>
    <row r="664" spans="1:5" x14ac:dyDescent="0.3">
      <c r="A664" s="5" t="s">
        <v>428</v>
      </c>
      <c r="B664" s="5" t="str">
        <f>VLOOKUP(LEFT(A664,5),CA_Counties_TIGER2016!$D$2:$E$59,2,FALSE)</f>
        <v>San Diego</v>
      </c>
      <c r="C664" s="5">
        <v>33</v>
      </c>
      <c r="D664" s="5" t="s">
        <v>3349</v>
      </c>
      <c r="E664" s="6">
        <v>0.21146556021558269</v>
      </c>
    </row>
    <row r="665" spans="1:5" x14ac:dyDescent="0.3">
      <c r="A665" s="7" t="s">
        <v>3685</v>
      </c>
      <c r="B665" s="7" t="str">
        <f>VLOOKUP(LEFT(A665,5),CA_Counties_TIGER2016!$D$2:$E$59,2,FALSE)</f>
        <v>Shasta</v>
      </c>
      <c r="C665" s="7">
        <v>78</v>
      </c>
      <c r="D665" s="7" t="s">
        <v>3356</v>
      </c>
      <c r="E665" s="8">
        <v>0.18649162038328704</v>
      </c>
    </row>
    <row r="666" spans="1:5" x14ac:dyDescent="0.3">
      <c r="A666" s="5" t="s">
        <v>3686</v>
      </c>
      <c r="B666" s="5" t="str">
        <f>VLOOKUP(LEFT(A666,5),CA_Counties_TIGER2016!$D$2:$E$59,2,FALSE)</f>
        <v>Shasta</v>
      </c>
      <c r="C666" s="5">
        <v>117</v>
      </c>
      <c r="D666" s="5" t="s">
        <v>3354</v>
      </c>
      <c r="E666" s="6">
        <v>0.18529588045189882</v>
      </c>
    </row>
    <row r="667" spans="1:5" x14ac:dyDescent="0.3">
      <c r="A667" s="7" t="s">
        <v>3687</v>
      </c>
      <c r="B667" s="7" t="str">
        <f>VLOOKUP(LEFT(A667,5),CA_Counties_TIGER2016!$D$2:$E$59,2,FALSE)</f>
        <v>Shasta</v>
      </c>
      <c r="C667" s="7">
        <v>117</v>
      </c>
      <c r="D667" s="7" t="s">
        <v>3354</v>
      </c>
      <c r="E667" s="8">
        <v>0.18529588045189882</v>
      </c>
    </row>
    <row r="668" spans="1:5" x14ac:dyDescent="0.3">
      <c r="A668" s="5" t="s">
        <v>3688</v>
      </c>
      <c r="B668" s="5" t="str">
        <f>VLOOKUP(LEFT(A668,5),CA_Counties_TIGER2016!$D$2:$E$59,2,FALSE)</f>
        <v>Shasta</v>
      </c>
      <c r="C668" s="5">
        <v>78</v>
      </c>
      <c r="D668" s="5" t="s">
        <v>3356</v>
      </c>
      <c r="E668" s="6">
        <v>0.19051221069649668</v>
      </c>
    </row>
    <row r="669" spans="1:5" x14ac:dyDescent="0.3">
      <c r="A669" s="7" t="s">
        <v>3689</v>
      </c>
      <c r="B669" s="7" t="str">
        <f>VLOOKUP(LEFT(A669,5),CA_Counties_TIGER2016!$D$2:$E$59,2,FALSE)</f>
        <v>Fresno</v>
      </c>
      <c r="C669" s="7">
        <v>285</v>
      </c>
      <c r="D669" s="7" t="s">
        <v>3529</v>
      </c>
      <c r="E669" s="8">
        <v>0.36449579426335732</v>
      </c>
    </row>
    <row r="670" spans="1:5" x14ac:dyDescent="0.3">
      <c r="A670" s="5" t="s">
        <v>429</v>
      </c>
      <c r="B670" s="5" t="str">
        <f>VLOOKUP(LEFT(A670,5),CA_Counties_TIGER2016!$D$2:$E$59,2,FALSE)</f>
        <v>Fresno</v>
      </c>
      <c r="C670" s="5">
        <v>33</v>
      </c>
      <c r="D670" s="5" t="s">
        <v>3349</v>
      </c>
      <c r="E670" s="6">
        <v>0.16492542032066504</v>
      </c>
    </row>
    <row r="671" spans="1:5" x14ac:dyDescent="0.3">
      <c r="A671" s="7" t="s">
        <v>3690</v>
      </c>
      <c r="B671" s="7" t="str">
        <f>VLOOKUP(LEFT(A671,5),CA_Counties_TIGER2016!$D$2:$E$59,2,FALSE)</f>
        <v>Los Angeles</v>
      </c>
      <c r="C671" s="7">
        <v>149</v>
      </c>
      <c r="D671" s="7" t="s">
        <v>3352</v>
      </c>
      <c r="E671" s="8">
        <v>0.17393084829409436</v>
      </c>
    </row>
    <row r="672" spans="1:5" x14ac:dyDescent="0.3">
      <c r="A672" s="5" t="s">
        <v>3691</v>
      </c>
      <c r="B672" s="5" t="str">
        <f>VLOOKUP(LEFT(A672,5),CA_Counties_TIGER2016!$D$2:$E$59,2,FALSE)</f>
        <v>Los Angeles</v>
      </c>
      <c r="C672" s="5">
        <v>70</v>
      </c>
      <c r="D672" s="5" t="s">
        <v>3381</v>
      </c>
      <c r="E672" s="6">
        <v>0.15008376917351041</v>
      </c>
    </row>
    <row r="673" spans="1:5" x14ac:dyDescent="0.3">
      <c r="A673" s="7" t="s">
        <v>431</v>
      </c>
      <c r="B673" s="7" t="str">
        <f>VLOOKUP(LEFT(A673,5),CA_Counties_TIGER2016!$D$2:$E$59,2,FALSE)</f>
        <v>Los Angeles</v>
      </c>
      <c r="C673" s="7">
        <v>70</v>
      </c>
      <c r="D673" s="7" t="s">
        <v>3381</v>
      </c>
      <c r="E673" s="8">
        <v>0.18800821538479545</v>
      </c>
    </row>
    <row r="674" spans="1:5" x14ac:dyDescent="0.3">
      <c r="A674" s="5" t="s">
        <v>432</v>
      </c>
      <c r="B674" s="5" t="str">
        <f>VLOOKUP(LEFT(A674,5),CA_Counties_TIGER2016!$D$2:$E$59,2,FALSE)</f>
        <v>Fresno</v>
      </c>
      <c r="C674" s="5">
        <v>33</v>
      </c>
      <c r="D674" s="5" t="s">
        <v>3349</v>
      </c>
      <c r="E674" s="6">
        <v>0.16492542032066504</v>
      </c>
    </row>
    <row r="675" spans="1:5" x14ac:dyDescent="0.3">
      <c r="A675" s="7" t="s">
        <v>433</v>
      </c>
      <c r="B675" s="7" t="str">
        <f>VLOOKUP(LEFT(A675,5),CA_Counties_TIGER2016!$D$2:$E$59,2,FALSE)</f>
        <v>Fresno</v>
      </c>
      <c r="C675" s="7">
        <v>33</v>
      </c>
      <c r="D675" s="7" t="s">
        <v>3349</v>
      </c>
      <c r="E675" s="8">
        <v>0.16492542032066504</v>
      </c>
    </row>
    <row r="676" spans="1:5" x14ac:dyDescent="0.3">
      <c r="A676" s="5" t="s">
        <v>434</v>
      </c>
      <c r="B676" s="5" t="str">
        <f>VLOOKUP(LEFT(A676,5),CA_Counties_TIGER2016!$D$2:$E$59,2,FALSE)</f>
        <v>Fresno</v>
      </c>
      <c r="C676" s="5">
        <v>33</v>
      </c>
      <c r="D676" s="5" t="s">
        <v>3349</v>
      </c>
      <c r="E676" s="6">
        <v>0.22217142186391522</v>
      </c>
    </row>
    <row r="677" spans="1:5" x14ac:dyDescent="0.3">
      <c r="A677" s="7" t="s">
        <v>435</v>
      </c>
      <c r="B677" s="7" t="str">
        <f>VLOOKUP(LEFT(A677,5),CA_Counties_TIGER2016!$D$2:$E$59,2,FALSE)</f>
        <v>Fresno</v>
      </c>
      <c r="C677" s="7">
        <v>33</v>
      </c>
      <c r="D677" s="7" t="s">
        <v>3349</v>
      </c>
      <c r="E677" s="8">
        <v>0.22217142186391522</v>
      </c>
    </row>
    <row r="678" spans="1:5" x14ac:dyDescent="0.3">
      <c r="A678" s="5" t="s">
        <v>436</v>
      </c>
      <c r="B678" s="5" t="str">
        <f>VLOOKUP(LEFT(A678,5),CA_Counties_TIGER2016!$D$2:$E$59,2,FALSE)</f>
        <v>Los Angeles</v>
      </c>
      <c r="C678" s="5">
        <v>141</v>
      </c>
      <c r="D678" s="5" t="s">
        <v>3400</v>
      </c>
      <c r="E678" s="6">
        <v>0.16651471798214088</v>
      </c>
    </row>
    <row r="679" spans="1:5" x14ac:dyDescent="0.3">
      <c r="A679" s="7" t="s">
        <v>437</v>
      </c>
      <c r="B679" s="7" t="str">
        <f>VLOOKUP(LEFT(A679,5),CA_Counties_TIGER2016!$D$2:$E$59,2,FALSE)</f>
        <v>Los Angeles</v>
      </c>
      <c r="C679" s="7">
        <v>70</v>
      </c>
      <c r="D679" s="7" t="s">
        <v>3381</v>
      </c>
      <c r="E679" s="8">
        <v>0.21258571054218231</v>
      </c>
    </row>
    <row r="680" spans="1:5" x14ac:dyDescent="0.3">
      <c r="A680" s="5" t="s">
        <v>3692</v>
      </c>
      <c r="B680" s="5" t="str">
        <f>VLOOKUP(LEFT(A680,5),CA_Counties_TIGER2016!$D$2:$E$59,2,FALSE)</f>
        <v>Shasta</v>
      </c>
      <c r="C680" s="5">
        <v>78</v>
      </c>
      <c r="D680" s="5" t="s">
        <v>3356</v>
      </c>
      <c r="E680" s="6">
        <v>0.18649162038328704</v>
      </c>
    </row>
    <row r="681" spans="1:5" x14ac:dyDescent="0.3">
      <c r="A681" s="7" t="s">
        <v>438</v>
      </c>
      <c r="B681" s="7" t="str">
        <f>VLOOKUP(LEFT(A681,5),CA_Counties_TIGER2016!$D$2:$E$59,2,FALSE)</f>
        <v>Fresno</v>
      </c>
      <c r="C681" s="7">
        <v>33</v>
      </c>
      <c r="D681" s="7" t="s">
        <v>3349</v>
      </c>
      <c r="E681" s="8">
        <v>0.22217142186391522</v>
      </c>
    </row>
    <row r="682" spans="1:5" x14ac:dyDescent="0.3">
      <c r="A682" s="5" t="s">
        <v>439</v>
      </c>
      <c r="B682" s="5" t="str">
        <f>VLOOKUP(LEFT(A682,5),CA_Counties_TIGER2016!$D$2:$E$59,2,FALSE)</f>
        <v>Fresno</v>
      </c>
      <c r="C682" s="5">
        <v>33</v>
      </c>
      <c r="D682" s="5" t="s">
        <v>3349</v>
      </c>
      <c r="E682" s="6">
        <v>0.16492542032066504</v>
      </c>
    </row>
    <row r="683" spans="1:5" x14ac:dyDescent="0.3">
      <c r="A683" s="7" t="s">
        <v>440</v>
      </c>
      <c r="B683" s="7" t="str">
        <f>VLOOKUP(LEFT(A683,5),CA_Counties_TIGER2016!$D$2:$E$59,2,FALSE)</f>
        <v>Fresno</v>
      </c>
      <c r="C683" s="7">
        <v>33</v>
      </c>
      <c r="D683" s="7" t="s">
        <v>3349</v>
      </c>
      <c r="E683" s="8">
        <v>0.16492542032066504</v>
      </c>
    </row>
    <row r="684" spans="1:5" x14ac:dyDescent="0.3">
      <c r="A684" s="5" t="s">
        <v>441</v>
      </c>
      <c r="B684" s="5" t="str">
        <f>VLOOKUP(LEFT(A684,5),CA_Counties_TIGER2016!$D$2:$E$59,2,FALSE)</f>
        <v>Fresno</v>
      </c>
      <c r="C684" s="5">
        <v>33</v>
      </c>
      <c r="D684" s="5" t="s">
        <v>3349</v>
      </c>
      <c r="E684" s="6">
        <v>0.16492542032066504</v>
      </c>
    </row>
    <row r="685" spans="1:5" x14ac:dyDescent="0.3">
      <c r="A685" s="7" t="s">
        <v>442</v>
      </c>
      <c r="B685" s="7" t="str">
        <f>VLOOKUP(LEFT(A685,5),CA_Counties_TIGER2016!$D$2:$E$59,2,FALSE)</f>
        <v>Fresno</v>
      </c>
      <c r="C685" s="7">
        <v>33</v>
      </c>
      <c r="D685" s="7" t="s">
        <v>3349</v>
      </c>
      <c r="E685" s="8">
        <v>0.16492542032066504</v>
      </c>
    </row>
    <row r="686" spans="1:5" x14ac:dyDescent="0.3">
      <c r="A686" s="5" t="s">
        <v>443</v>
      </c>
      <c r="B686" s="5" t="str">
        <f>VLOOKUP(LEFT(A686,5),CA_Counties_TIGER2016!$D$2:$E$59,2,FALSE)</f>
        <v>Fresno</v>
      </c>
      <c r="C686" s="5">
        <v>33</v>
      </c>
      <c r="D686" s="5" t="s">
        <v>3349</v>
      </c>
      <c r="E686" s="6">
        <v>0.16492542032066504</v>
      </c>
    </row>
    <row r="687" spans="1:5" x14ac:dyDescent="0.3">
      <c r="A687" s="7" t="s">
        <v>444</v>
      </c>
      <c r="B687" s="7" t="str">
        <f>VLOOKUP(LEFT(A687,5),CA_Counties_TIGER2016!$D$2:$E$59,2,FALSE)</f>
        <v>Los Angeles</v>
      </c>
      <c r="C687" s="7">
        <v>141</v>
      </c>
      <c r="D687" s="7" t="s">
        <v>3400</v>
      </c>
      <c r="E687" s="8">
        <v>0.16651471798214088</v>
      </c>
    </row>
    <row r="688" spans="1:5" x14ac:dyDescent="0.3">
      <c r="A688" s="5" t="s">
        <v>445</v>
      </c>
      <c r="B688" s="5" t="str">
        <f>VLOOKUP(LEFT(A688,5),CA_Counties_TIGER2016!$D$2:$E$59,2,FALSE)</f>
        <v>Los Angeles</v>
      </c>
      <c r="C688" s="5">
        <v>141</v>
      </c>
      <c r="D688" s="5" t="s">
        <v>3400</v>
      </c>
      <c r="E688" s="6">
        <v>0.16651471798214088</v>
      </c>
    </row>
    <row r="689" spans="1:5" x14ac:dyDescent="0.3">
      <c r="A689" s="7" t="s">
        <v>446</v>
      </c>
      <c r="B689" s="7" t="str">
        <f>VLOOKUP(LEFT(A689,5),CA_Counties_TIGER2016!$D$2:$E$59,2,FALSE)</f>
        <v>Los Angeles</v>
      </c>
      <c r="C689" s="7">
        <v>141</v>
      </c>
      <c r="D689" s="7" t="s">
        <v>3400</v>
      </c>
      <c r="E689" s="8">
        <v>0.16651471798214088</v>
      </c>
    </row>
    <row r="690" spans="1:5" x14ac:dyDescent="0.3">
      <c r="A690" s="5" t="s">
        <v>447</v>
      </c>
      <c r="B690" s="5" t="str">
        <f>VLOOKUP(LEFT(A690,5),CA_Counties_TIGER2016!$D$2:$E$59,2,FALSE)</f>
        <v>Los Angeles</v>
      </c>
      <c r="C690" s="5">
        <v>141</v>
      </c>
      <c r="D690" s="5" t="s">
        <v>3400</v>
      </c>
      <c r="E690" s="6">
        <v>0.16651471798214088</v>
      </c>
    </row>
    <row r="691" spans="1:5" x14ac:dyDescent="0.3">
      <c r="A691" s="7" t="s">
        <v>448</v>
      </c>
      <c r="B691" s="7" t="str">
        <f>VLOOKUP(LEFT(A691,5),CA_Counties_TIGER2016!$D$2:$E$59,2,FALSE)</f>
        <v>Los Angeles</v>
      </c>
      <c r="C691" s="7">
        <v>70</v>
      </c>
      <c r="D691" s="7" t="s">
        <v>3381</v>
      </c>
      <c r="E691" s="8">
        <v>0.21258571054218231</v>
      </c>
    </row>
    <row r="692" spans="1:5" x14ac:dyDescent="0.3">
      <c r="A692" s="5" t="s">
        <v>449</v>
      </c>
      <c r="B692" s="5" t="str">
        <f>VLOOKUP(LEFT(A692,5),CA_Counties_TIGER2016!$D$2:$E$59,2,FALSE)</f>
        <v>Los Angeles</v>
      </c>
      <c r="C692" s="5">
        <v>141</v>
      </c>
      <c r="D692" s="5" t="s">
        <v>3400</v>
      </c>
      <c r="E692" s="6">
        <v>0.16651471798214088</v>
      </c>
    </row>
    <row r="693" spans="1:5" x14ac:dyDescent="0.3">
      <c r="A693" s="7" t="s">
        <v>450</v>
      </c>
      <c r="B693" s="7" t="str">
        <f>VLOOKUP(LEFT(A693,5),CA_Counties_TIGER2016!$D$2:$E$59,2,FALSE)</f>
        <v>Los Angeles</v>
      </c>
      <c r="C693" s="7">
        <v>33</v>
      </c>
      <c r="D693" s="7" t="s">
        <v>3349</v>
      </c>
      <c r="E693" s="8">
        <v>0.25840548327229423</v>
      </c>
    </row>
    <row r="694" spans="1:5" x14ac:dyDescent="0.3">
      <c r="A694" s="5" t="s">
        <v>3693</v>
      </c>
      <c r="B694" s="5" t="str">
        <f>VLOOKUP(LEFT(A694,5),CA_Counties_TIGER2016!$D$2:$E$59,2,FALSE)</f>
        <v>Los Angeles</v>
      </c>
      <c r="C694" s="5">
        <v>148</v>
      </c>
      <c r="D694" s="5" t="s">
        <v>3350</v>
      </c>
      <c r="E694" s="6">
        <v>0.18999002370312432</v>
      </c>
    </row>
    <row r="695" spans="1:5" x14ac:dyDescent="0.3">
      <c r="A695" s="7" t="s">
        <v>3694</v>
      </c>
      <c r="B695" s="7" t="str">
        <f>VLOOKUP(LEFT(A695,5),CA_Counties_TIGER2016!$D$2:$E$59,2,FALSE)</f>
        <v>Merced</v>
      </c>
      <c r="C695" s="7">
        <v>284</v>
      </c>
      <c r="D695" s="7" t="s">
        <v>3453</v>
      </c>
      <c r="E695" s="8">
        <v>0.30477164802357593</v>
      </c>
    </row>
    <row r="696" spans="1:5" x14ac:dyDescent="0.3">
      <c r="A696" s="5" t="s">
        <v>3695</v>
      </c>
      <c r="B696" s="5" t="str">
        <f>VLOOKUP(LEFT(A696,5),CA_Counties_TIGER2016!$D$2:$E$59,2,FALSE)</f>
        <v>San Joaquin</v>
      </c>
      <c r="C696" s="5">
        <v>284</v>
      </c>
      <c r="D696" s="5" t="s">
        <v>3453</v>
      </c>
      <c r="E696" s="6">
        <v>0.21188125397056046</v>
      </c>
    </row>
    <row r="697" spans="1:5" x14ac:dyDescent="0.3">
      <c r="A697" s="7" t="s">
        <v>451</v>
      </c>
      <c r="B697" s="7" t="str">
        <f>VLOOKUP(LEFT(A697,5),CA_Counties_TIGER2016!$D$2:$E$59,2,FALSE)</f>
        <v>San Joaquin</v>
      </c>
      <c r="C697" s="7">
        <v>33</v>
      </c>
      <c r="D697" s="7" t="s">
        <v>3349</v>
      </c>
      <c r="E697" s="8">
        <v>0.18743926982928683</v>
      </c>
    </row>
    <row r="698" spans="1:5" x14ac:dyDescent="0.3">
      <c r="A698" s="5" t="s">
        <v>452</v>
      </c>
      <c r="B698" s="5" t="str">
        <f>VLOOKUP(LEFT(A698,5),CA_Counties_TIGER2016!$D$2:$E$59,2,FALSE)</f>
        <v>San Joaquin</v>
      </c>
      <c r="C698" s="5">
        <v>33</v>
      </c>
      <c r="D698" s="5" t="s">
        <v>3349</v>
      </c>
      <c r="E698" s="6">
        <v>0.18743926982928683</v>
      </c>
    </row>
    <row r="699" spans="1:5" x14ac:dyDescent="0.3">
      <c r="A699" s="7" t="s">
        <v>1947</v>
      </c>
      <c r="B699" s="7" t="str">
        <f>VLOOKUP(LEFT(A699,5),CA_Counties_TIGER2016!$D$2:$E$59,2,FALSE)</f>
        <v>San Joaquin</v>
      </c>
      <c r="C699" s="7">
        <v>282</v>
      </c>
      <c r="D699" s="7" t="s">
        <v>3401</v>
      </c>
      <c r="E699" s="8">
        <v>0.3680559348246325</v>
      </c>
    </row>
    <row r="700" spans="1:5" x14ac:dyDescent="0.3">
      <c r="A700" s="5" t="s">
        <v>3696</v>
      </c>
      <c r="B700" s="5" t="str">
        <f>VLOOKUP(LEFT(A700,5),CA_Counties_TIGER2016!$D$2:$E$59,2,FALSE)</f>
        <v>Merced</v>
      </c>
      <c r="C700" s="5">
        <v>52</v>
      </c>
      <c r="D700" s="5" t="s">
        <v>3402</v>
      </c>
      <c r="E700" s="6">
        <v>0.15396896878028773</v>
      </c>
    </row>
    <row r="701" spans="1:5" x14ac:dyDescent="0.3">
      <c r="A701" s="7" t="s">
        <v>3697</v>
      </c>
      <c r="B701" s="7" t="str">
        <f>VLOOKUP(LEFT(A701,5),CA_Counties_TIGER2016!$D$2:$E$59,2,FALSE)</f>
        <v>Merced</v>
      </c>
      <c r="C701" s="7">
        <v>282</v>
      </c>
      <c r="D701" s="7" t="s">
        <v>3401</v>
      </c>
      <c r="E701" s="8">
        <v>0.43223943352237038</v>
      </c>
    </row>
    <row r="702" spans="1:5" x14ac:dyDescent="0.3">
      <c r="A702" s="5" t="s">
        <v>3698</v>
      </c>
      <c r="B702" s="5" t="str">
        <f>VLOOKUP(LEFT(A702,5),CA_Counties_TIGER2016!$D$2:$E$59,2,FALSE)</f>
        <v>Merced</v>
      </c>
      <c r="C702" s="5">
        <v>282</v>
      </c>
      <c r="D702" s="5" t="s">
        <v>3401</v>
      </c>
      <c r="E702" s="6">
        <v>0.29395810608539719</v>
      </c>
    </row>
    <row r="703" spans="1:5" x14ac:dyDescent="0.3">
      <c r="A703" s="7" t="s">
        <v>3699</v>
      </c>
      <c r="B703" s="7" t="str">
        <f>VLOOKUP(LEFT(A703,5),CA_Counties_TIGER2016!$D$2:$E$59,2,FALSE)</f>
        <v>Merced</v>
      </c>
      <c r="C703" s="7">
        <v>52</v>
      </c>
      <c r="D703" s="7" t="s">
        <v>3402</v>
      </c>
      <c r="E703" s="8">
        <v>0.15633720643227705</v>
      </c>
    </row>
    <row r="704" spans="1:5" x14ac:dyDescent="0.3">
      <c r="A704" s="5" t="s">
        <v>3700</v>
      </c>
      <c r="B704" s="5" t="str">
        <f>VLOOKUP(LEFT(A704,5),CA_Counties_TIGER2016!$D$2:$E$59,2,FALSE)</f>
        <v>Merced</v>
      </c>
      <c r="C704" s="5">
        <v>284</v>
      </c>
      <c r="D704" s="5" t="s">
        <v>3453</v>
      </c>
      <c r="E704" s="6">
        <v>0.28997992720877497</v>
      </c>
    </row>
    <row r="705" spans="1:5" x14ac:dyDescent="0.3">
      <c r="A705" s="7" t="s">
        <v>453</v>
      </c>
      <c r="B705" s="7" t="str">
        <f>VLOOKUP(LEFT(A705,5),CA_Counties_TIGER2016!$D$2:$E$59,2,FALSE)</f>
        <v>Los Angeles</v>
      </c>
      <c r="C705" s="7">
        <v>141</v>
      </c>
      <c r="D705" s="7" t="s">
        <v>3400</v>
      </c>
      <c r="E705" s="8">
        <v>0.16651471798214088</v>
      </c>
    </row>
    <row r="706" spans="1:5" x14ac:dyDescent="0.3">
      <c r="A706" s="5" t="s">
        <v>454</v>
      </c>
      <c r="B706" s="5" t="str">
        <f>VLOOKUP(LEFT(A706,5),CA_Counties_TIGER2016!$D$2:$E$59,2,FALSE)</f>
        <v>Los Angeles</v>
      </c>
      <c r="C706" s="5">
        <v>33</v>
      </c>
      <c r="D706" s="5" t="s">
        <v>3349</v>
      </c>
      <c r="E706" s="6">
        <v>0.17746205238235083</v>
      </c>
    </row>
    <row r="707" spans="1:5" x14ac:dyDescent="0.3">
      <c r="A707" s="7" t="s">
        <v>455</v>
      </c>
      <c r="B707" s="7" t="str">
        <f>VLOOKUP(LEFT(A707,5),CA_Counties_TIGER2016!$D$2:$E$59,2,FALSE)</f>
        <v>Los Angeles</v>
      </c>
      <c r="C707" s="7">
        <v>33</v>
      </c>
      <c r="D707" s="7" t="s">
        <v>3349</v>
      </c>
      <c r="E707" s="8">
        <v>0.15694527953847845</v>
      </c>
    </row>
    <row r="708" spans="1:5" x14ac:dyDescent="0.3">
      <c r="A708" s="5" t="s">
        <v>456</v>
      </c>
      <c r="B708" s="5" t="str">
        <f>VLOOKUP(LEFT(A708,5),CA_Counties_TIGER2016!$D$2:$E$59,2,FALSE)</f>
        <v>Los Angeles</v>
      </c>
      <c r="C708" s="5">
        <v>33</v>
      </c>
      <c r="D708" s="5" t="s">
        <v>3349</v>
      </c>
      <c r="E708" s="6">
        <v>0.15694527953847845</v>
      </c>
    </row>
    <row r="709" spans="1:5" x14ac:dyDescent="0.3">
      <c r="A709" s="7" t="s">
        <v>457</v>
      </c>
      <c r="B709" s="7" t="str">
        <f>VLOOKUP(LEFT(A709,5),CA_Counties_TIGER2016!$D$2:$E$59,2,FALSE)</f>
        <v>Los Angeles</v>
      </c>
      <c r="C709" s="7">
        <v>33</v>
      </c>
      <c r="D709" s="7" t="s">
        <v>3349</v>
      </c>
      <c r="E709" s="8">
        <v>0.26436022905259193</v>
      </c>
    </row>
    <row r="710" spans="1:5" x14ac:dyDescent="0.3">
      <c r="A710" s="5" t="s">
        <v>458</v>
      </c>
      <c r="B710" s="5" t="str">
        <f>VLOOKUP(LEFT(A710,5),CA_Counties_TIGER2016!$D$2:$E$59,2,FALSE)</f>
        <v>Los Angeles</v>
      </c>
      <c r="C710" s="5">
        <v>33</v>
      </c>
      <c r="D710" s="5" t="s">
        <v>3349</v>
      </c>
      <c r="E710" s="6">
        <v>0.26436022905259193</v>
      </c>
    </row>
    <row r="711" spans="1:5" x14ac:dyDescent="0.3">
      <c r="A711" s="7" t="s">
        <v>3701</v>
      </c>
      <c r="B711" s="7" t="str">
        <f>VLOOKUP(LEFT(A711,5),CA_Counties_TIGER2016!$D$2:$E$59,2,FALSE)</f>
        <v>Los Angeles</v>
      </c>
      <c r="C711" s="7">
        <v>33</v>
      </c>
      <c r="D711" s="7" t="s">
        <v>3349</v>
      </c>
      <c r="E711" s="8">
        <v>0.15339447948465951</v>
      </c>
    </row>
    <row r="712" spans="1:5" x14ac:dyDescent="0.3">
      <c r="A712" s="5" t="s">
        <v>1955</v>
      </c>
      <c r="B712" s="5" t="str">
        <f>VLOOKUP(LEFT(A712,5),CA_Counties_TIGER2016!$D$2:$E$59,2,FALSE)</f>
        <v>Los Angeles</v>
      </c>
      <c r="C712" s="5">
        <v>148</v>
      </c>
      <c r="D712" s="5" t="s">
        <v>3350</v>
      </c>
      <c r="E712" s="6">
        <v>0.20273097460104883</v>
      </c>
    </row>
    <row r="713" spans="1:5" x14ac:dyDescent="0.3">
      <c r="A713" s="7" t="s">
        <v>1956</v>
      </c>
      <c r="B713" s="7" t="str">
        <f>VLOOKUP(LEFT(A713,5),CA_Counties_TIGER2016!$D$2:$E$59,2,FALSE)</f>
        <v>Los Angeles</v>
      </c>
      <c r="C713" s="7">
        <v>148</v>
      </c>
      <c r="D713" s="7" t="s">
        <v>3350</v>
      </c>
      <c r="E713" s="8">
        <v>0.2155026817600838</v>
      </c>
    </row>
    <row r="714" spans="1:5" x14ac:dyDescent="0.3">
      <c r="A714" s="5" t="s">
        <v>3702</v>
      </c>
      <c r="B714" s="5" t="str">
        <f>VLOOKUP(LEFT(A714,5),CA_Counties_TIGER2016!$D$2:$E$59,2,FALSE)</f>
        <v>Merced</v>
      </c>
      <c r="C714" s="5">
        <v>282</v>
      </c>
      <c r="D714" s="5" t="s">
        <v>3401</v>
      </c>
      <c r="E714" s="6">
        <v>0.31899698314727132</v>
      </c>
    </row>
    <row r="715" spans="1:5" x14ac:dyDescent="0.3">
      <c r="A715" s="7" t="s">
        <v>459</v>
      </c>
      <c r="B715" s="7" t="str">
        <f>VLOOKUP(LEFT(A715,5),CA_Counties_TIGER2016!$D$2:$E$59,2,FALSE)</f>
        <v>San Bernardino</v>
      </c>
      <c r="C715" s="7">
        <v>70</v>
      </c>
      <c r="D715" s="7" t="s">
        <v>3381</v>
      </c>
      <c r="E715" s="8">
        <v>0.1861949171433489</v>
      </c>
    </row>
    <row r="716" spans="1:5" x14ac:dyDescent="0.3">
      <c r="A716" s="5" t="s">
        <v>460</v>
      </c>
      <c r="B716" s="5" t="str">
        <f>VLOOKUP(LEFT(A716,5),CA_Counties_TIGER2016!$D$2:$E$59,2,FALSE)</f>
        <v>San Bernardino</v>
      </c>
      <c r="C716" s="5">
        <v>70</v>
      </c>
      <c r="D716" s="5" t="s">
        <v>3381</v>
      </c>
      <c r="E716" s="6">
        <v>0.1861949171433489</v>
      </c>
    </row>
    <row r="717" spans="1:5" x14ac:dyDescent="0.3">
      <c r="A717" s="7" t="s">
        <v>3703</v>
      </c>
      <c r="B717" s="7" t="str">
        <f>VLOOKUP(LEFT(A717,5),CA_Counties_TIGER2016!$D$2:$E$59,2,FALSE)</f>
        <v>Sacramento</v>
      </c>
      <c r="C717" s="7">
        <v>34</v>
      </c>
      <c r="D717" s="7" t="s">
        <v>3349</v>
      </c>
      <c r="E717" s="8">
        <v>0.16418341624251967</v>
      </c>
    </row>
    <row r="718" spans="1:5" x14ac:dyDescent="0.3">
      <c r="A718" s="5" t="s">
        <v>461</v>
      </c>
      <c r="B718" s="5" t="str">
        <f>VLOOKUP(LEFT(A718,5),CA_Counties_TIGER2016!$D$2:$E$59,2,FALSE)</f>
        <v>Los Angeles</v>
      </c>
      <c r="C718" s="5">
        <v>33</v>
      </c>
      <c r="D718" s="5" t="s">
        <v>3349</v>
      </c>
      <c r="E718" s="6">
        <v>0.24031119592176742</v>
      </c>
    </row>
    <row r="719" spans="1:5" x14ac:dyDescent="0.3">
      <c r="A719" s="7" t="s">
        <v>462</v>
      </c>
      <c r="B719" s="7" t="str">
        <f>VLOOKUP(LEFT(A719,5),CA_Counties_TIGER2016!$D$2:$E$59,2,FALSE)</f>
        <v>Los Angeles</v>
      </c>
      <c r="C719" s="7">
        <v>33</v>
      </c>
      <c r="D719" s="7" t="s">
        <v>3349</v>
      </c>
      <c r="E719" s="8">
        <v>0.24031119592176742</v>
      </c>
    </row>
    <row r="720" spans="1:5" x14ac:dyDescent="0.3">
      <c r="A720" s="5" t="s">
        <v>463</v>
      </c>
      <c r="B720" s="5" t="str">
        <f>VLOOKUP(LEFT(A720,5),CA_Counties_TIGER2016!$D$2:$E$59,2,FALSE)</f>
        <v>Los Angeles</v>
      </c>
      <c r="C720" s="5">
        <v>33</v>
      </c>
      <c r="D720" s="5" t="s">
        <v>3349</v>
      </c>
      <c r="E720" s="6">
        <v>0.24031119592176742</v>
      </c>
    </row>
    <row r="721" spans="1:5" x14ac:dyDescent="0.3">
      <c r="A721" s="7" t="s">
        <v>464</v>
      </c>
      <c r="B721" s="7" t="str">
        <f>VLOOKUP(LEFT(A721,5),CA_Counties_TIGER2016!$D$2:$E$59,2,FALSE)</f>
        <v>Los Angeles</v>
      </c>
      <c r="C721" s="7">
        <v>33</v>
      </c>
      <c r="D721" s="7" t="s">
        <v>3349</v>
      </c>
      <c r="E721" s="8">
        <v>0.24031119592176742</v>
      </c>
    </row>
    <row r="722" spans="1:5" x14ac:dyDescent="0.3">
      <c r="A722" s="5" t="s">
        <v>465</v>
      </c>
      <c r="B722" s="5" t="str">
        <f>VLOOKUP(LEFT(A722,5),CA_Counties_TIGER2016!$D$2:$E$59,2,FALSE)</f>
        <v>Los Angeles</v>
      </c>
      <c r="C722" s="5">
        <v>33</v>
      </c>
      <c r="D722" s="5" t="s">
        <v>3349</v>
      </c>
      <c r="E722" s="6">
        <v>0.24031119592176742</v>
      </c>
    </row>
    <row r="723" spans="1:5" x14ac:dyDescent="0.3">
      <c r="A723" s="7" t="s">
        <v>466</v>
      </c>
      <c r="B723" s="7" t="str">
        <f>VLOOKUP(LEFT(A723,5),CA_Counties_TIGER2016!$D$2:$E$59,2,FALSE)</f>
        <v>Los Angeles</v>
      </c>
      <c r="C723" s="7">
        <v>33</v>
      </c>
      <c r="D723" s="7" t="s">
        <v>3349</v>
      </c>
      <c r="E723" s="8">
        <v>0.24031119592176742</v>
      </c>
    </row>
    <row r="724" spans="1:5" x14ac:dyDescent="0.3">
      <c r="A724" s="5" t="s">
        <v>467</v>
      </c>
      <c r="B724" s="5" t="str">
        <f>VLOOKUP(LEFT(A724,5),CA_Counties_TIGER2016!$D$2:$E$59,2,FALSE)</f>
        <v>Los Angeles</v>
      </c>
      <c r="C724" s="5">
        <v>70</v>
      </c>
      <c r="D724" s="5" t="s">
        <v>3381</v>
      </c>
      <c r="E724" s="6">
        <v>0.21258571054218231</v>
      </c>
    </row>
    <row r="725" spans="1:5" x14ac:dyDescent="0.3">
      <c r="A725" s="7" t="s">
        <v>468</v>
      </c>
      <c r="B725" s="7" t="str">
        <f>VLOOKUP(LEFT(A725,5),CA_Counties_TIGER2016!$D$2:$E$59,2,FALSE)</f>
        <v>Los Angeles</v>
      </c>
      <c r="C725" s="7">
        <v>141</v>
      </c>
      <c r="D725" s="7" t="s">
        <v>3400</v>
      </c>
      <c r="E725" s="8">
        <v>0.16651471798214088</v>
      </c>
    </row>
    <row r="726" spans="1:5" x14ac:dyDescent="0.3">
      <c r="A726" s="5" t="s">
        <v>469</v>
      </c>
      <c r="B726" s="5" t="str">
        <f>VLOOKUP(LEFT(A726,5),CA_Counties_TIGER2016!$D$2:$E$59,2,FALSE)</f>
        <v>Los Angeles</v>
      </c>
      <c r="C726" s="5">
        <v>141</v>
      </c>
      <c r="D726" s="5" t="s">
        <v>3400</v>
      </c>
      <c r="E726" s="6">
        <v>0.16651471798214088</v>
      </c>
    </row>
    <row r="727" spans="1:5" x14ac:dyDescent="0.3">
      <c r="A727" s="7" t="s">
        <v>3704</v>
      </c>
      <c r="B727" s="7" t="str">
        <f>VLOOKUP(LEFT(A727,5),CA_Counties_TIGER2016!$D$2:$E$59,2,FALSE)</f>
        <v>Merced</v>
      </c>
      <c r="C727" s="7">
        <v>282</v>
      </c>
      <c r="D727" s="7" t="s">
        <v>3401</v>
      </c>
      <c r="E727" s="8">
        <v>0.31899698314727132</v>
      </c>
    </row>
    <row r="728" spans="1:5" x14ac:dyDescent="0.3">
      <c r="A728" s="5" t="s">
        <v>3705</v>
      </c>
      <c r="B728" s="5" t="str">
        <f>VLOOKUP(LEFT(A728,5),CA_Counties_TIGER2016!$D$2:$E$59,2,FALSE)</f>
        <v>Merced</v>
      </c>
      <c r="C728" s="5">
        <v>52</v>
      </c>
      <c r="D728" s="5" t="s">
        <v>3402</v>
      </c>
      <c r="E728" s="6">
        <v>0.15737015625919032</v>
      </c>
    </row>
    <row r="729" spans="1:5" x14ac:dyDescent="0.3">
      <c r="A729" s="7" t="s">
        <v>3706</v>
      </c>
      <c r="B729" s="7" t="str">
        <f>VLOOKUP(LEFT(A729,5),CA_Counties_TIGER2016!$D$2:$E$59,2,FALSE)</f>
        <v>Merced</v>
      </c>
      <c r="C729" s="7">
        <v>282</v>
      </c>
      <c r="D729" s="7" t="s">
        <v>3401</v>
      </c>
      <c r="E729" s="8">
        <v>0.32860154308633172</v>
      </c>
    </row>
    <row r="730" spans="1:5" x14ac:dyDescent="0.3">
      <c r="A730" s="5" t="s">
        <v>3707</v>
      </c>
      <c r="B730" s="5" t="str">
        <f>VLOOKUP(LEFT(A730,5),CA_Counties_TIGER2016!$D$2:$E$59,2,FALSE)</f>
        <v>Merced</v>
      </c>
      <c r="C730" s="5">
        <v>282</v>
      </c>
      <c r="D730" s="5" t="s">
        <v>3401</v>
      </c>
      <c r="E730" s="6">
        <v>0.31634580658242495</v>
      </c>
    </row>
    <row r="731" spans="1:5" x14ac:dyDescent="0.3">
      <c r="A731" s="7" t="s">
        <v>3708</v>
      </c>
      <c r="B731" s="7" t="str">
        <f>VLOOKUP(LEFT(A731,5),CA_Counties_TIGER2016!$D$2:$E$59,2,FALSE)</f>
        <v>Merced</v>
      </c>
      <c r="C731" s="7">
        <v>284</v>
      </c>
      <c r="D731" s="7" t="s">
        <v>3453</v>
      </c>
      <c r="E731" s="8">
        <v>0.30477164802357593</v>
      </c>
    </row>
    <row r="732" spans="1:5" x14ac:dyDescent="0.3">
      <c r="A732" s="5" t="s">
        <v>470</v>
      </c>
      <c r="B732" s="5" t="str">
        <f>VLOOKUP(LEFT(A732,5),CA_Counties_TIGER2016!$D$2:$E$59,2,FALSE)</f>
        <v>Lake</v>
      </c>
      <c r="C732" s="5">
        <v>117</v>
      </c>
      <c r="D732" s="5" t="s">
        <v>3354</v>
      </c>
      <c r="E732" s="6">
        <v>0.25326908856126285</v>
      </c>
    </row>
    <row r="733" spans="1:5" x14ac:dyDescent="0.3">
      <c r="A733" s="7" t="s">
        <v>472</v>
      </c>
      <c r="B733" s="7" t="str">
        <f>VLOOKUP(LEFT(A733,5),CA_Counties_TIGER2016!$D$2:$E$59,2,FALSE)</f>
        <v>Los Angeles</v>
      </c>
      <c r="C733" s="7">
        <v>33</v>
      </c>
      <c r="D733" s="7" t="s">
        <v>3349</v>
      </c>
      <c r="E733" s="8">
        <v>0.15694527953847845</v>
      </c>
    </row>
    <row r="734" spans="1:5" x14ac:dyDescent="0.3">
      <c r="A734" s="5" t="s">
        <v>473</v>
      </c>
      <c r="B734" s="5" t="str">
        <f>VLOOKUP(LEFT(A734,5),CA_Counties_TIGER2016!$D$2:$E$59,2,FALSE)</f>
        <v>Los Angeles</v>
      </c>
      <c r="C734" s="5">
        <v>33</v>
      </c>
      <c r="D734" s="5" t="s">
        <v>3349</v>
      </c>
      <c r="E734" s="6">
        <v>0.15694527953847845</v>
      </c>
    </row>
    <row r="735" spans="1:5" x14ac:dyDescent="0.3">
      <c r="A735" s="7" t="s">
        <v>474</v>
      </c>
      <c r="B735" s="7" t="str">
        <f>VLOOKUP(LEFT(A735,5),CA_Counties_TIGER2016!$D$2:$E$59,2,FALSE)</f>
        <v>Los Angeles</v>
      </c>
      <c r="C735" s="7">
        <v>33</v>
      </c>
      <c r="D735" s="7" t="s">
        <v>3349</v>
      </c>
      <c r="E735" s="8">
        <v>0.15694527953847845</v>
      </c>
    </row>
    <row r="736" spans="1:5" x14ac:dyDescent="0.3">
      <c r="A736" s="5" t="s">
        <v>475</v>
      </c>
      <c r="B736" s="5" t="str">
        <f>VLOOKUP(LEFT(A736,5),CA_Counties_TIGER2016!$D$2:$E$59,2,FALSE)</f>
        <v>Los Angeles</v>
      </c>
      <c r="C736" s="5">
        <v>33</v>
      </c>
      <c r="D736" s="5" t="s">
        <v>3349</v>
      </c>
      <c r="E736" s="6">
        <v>0.26436022905259193</v>
      </c>
    </row>
    <row r="737" spans="1:5" x14ac:dyDescent="0.3">
      <c r="A737" s="7" t="s">
        <v>476</v>
      </c>
      <c r="B737" s="7" t="str">
        <f>VLOOKUP(LEFT(A737,5),CA_Counties_TIGER2016!$D$2:$E$59,2,FALSE)</f>
        <v>Los Angeles</v>
      </c>
      <c r="C737" s="7">
        <v>33</v>
      </c>
      <c r="D737" s="7" t="s">
        <v>3349</v>
      </c>
      <c r="E737" s="8">
        <v>0.26436022905259193</v>
      </c>
    </row>
    <row r="738" spans="1:5" x14ac:dyDescent="0.3">
      <c r="A738" s="5" t="s">
        <v>477</v>
      </c>
      <c r="B738" s="5" t="str">
        <f>VLOOKUP(LEFT(A738,5),CA_Counties_TIGER2016!$D$2:$E$59,2,FALSE)</f>
        <v>Los Angeles</v>
      </c>
      <c r="C738" s="5">
        <v>33</v>
      </c>
      <c r="D738" s="5" t="s">
        <v>3349</v>
      </c>
      <c r="E738" s="6">
        <v>0.26436022905259193</v>
      </c>
    </row>
    <row r="739" spans="1:5" x14ac:dyDescent="0.3">
      <c r="A739" s="7" t="s">
        <v>478</v>
      </c>
      <c r="B739" s="7" t="str">
        <f>VLOOKUP(LEFT(A739,5),CA_Counties_TIGER2016!$D$2:$E$59,2,FALSE)</f>
        <v>Los Angeles</v>
      </c>
      <c r="C739" s="7">
        <v>33</v>
      </c>
      <c r="D739" s="7" t="s">
        <v>3349</v>
      </c>
      <c r="E739" s="8">
        <v>0.26436022905259193</v>
      </c>
    </row>
    <row r="740" spans="1:5" x14ac:dyDescent="0.3">
      <c r="A740" s="5" t="s">
        <v>479</v>
      </c>
      <c r="B740" s="5" t="str">
        <f>VLOOKUP(LEFT(A740,5),CA_Counties_TIGER2016!$D$2:$E$59,2,FALSE)</f>
        <v>Los Angeles</v>
      </c>
      <c r="C740" s="5">
        <v>33</v>
      </c>
      <c r="D740" s="5" t="s">
        <v>3349</v>
      </c>
      <c r="E740" s="6">
        <v>0.15893591389254136</v>
      </c>
    </row>
    <row r="741" spans="1:5" x14ac:dyDescent="0.3">
      <c r="A741" s="7" t="s">
        <v>480</v>
      </c>
      <c r="B741" s="7" t="str">
        <f>VLOOKUP(LEFT(A741,5),CA_Counties_TIGER2016!$D$2:$E$59,2,FALSE)</f>
        <v>Los Angeles</v>
      </c>
      <c r="C741" s="7">
        <v>33</v>
      </c>
      <c r="D741" s="7" t="s">
        <v>3349</v>
      </c>
      <c r="E741" s="8">
        <v>0.15893591389254136</v>
      </c>
    </row>
    <row r="742" spans="1:5" x14ac:dyDescent="0.3">
      <c r="A742" s="5" t="s">
        <v>481</v>
      </c>
      <c r="B742" s="5" t="str">
        <f>VLOOKUP(LEFT(A742,5),CA_Counties_TIGER2016!$D$2:$E$59,2,FALSE)</f>
        <v>Los Angeles</v>
      </c>
      <c r="C742" s="5">
        <v>33</v>
      </c>
      <c r="D742" s="5" t="s">
        <v>3349</v>
      </c>
      <c r="E742" s="6">
        <v>0.15893591389254136</v>
      </c>
    </row>
    <row r="743" spans="1:5" x14ac:dyDescent="0.3">
      <c r="A743" s="7" t="s">
        <v>3709</v>
      </c>
      <c r="B743" s="7" t="str">
        <f>VLOOKUP(LEFT(A743,5),CA_Counties_TIGER2016!$D$2:$E$59,2,FALSE)</f>
        <v>Los Angeles</v>
      </c>
      <c r="C743" s="7">
        <v>149</v>
      </c>
      <c r="D743" s="7" t="s">
        <v>3352</v>
      </c>
      <c r="E743" s="8">
        <v>0.19433935799805721</v>
      </c>
    </row>
    <row r="744" spans="1:5" x14ac:dyDescent="0.3">
      <c r="A744" s="5" t="s">
        <v>3710</v>
      </c>
      <c r="B744" s="5" t="str">
        <f>VLOOKUP(LEFT(A744,5),CA_Counties_TIGER2016!$D$2:$E$59,2,FALSE)</f>
        <v>Los Angeles</v>
      </c>
      <c r="C744" s="5">
        <v>149</v>
      </c>
      <c r="D744" s="5" t="s">
        <v>3352</v>
      </c>
      <c r="E744" s="6">
        <v>0.40510838396463117</v>
      </c>
    </row>
    <row r="745" spans="1:5" x14ac:dyDescent="0.3">
      <c r="A745" s="7" t="s">
        <v>3711</v>
      </c>
      <c r="B745" s="7" t="str">
        <f>VLOOKUP(LEFT(A745,5),CA_Counties_TIGER2016!$D$2:$E$59,2,FALSE)</f>
        <v>Los Angeles</v>
      </c>
      <c r="C745" s="7">
        <v>148</v>
      </c>
      <c r="D745" s="7" t="s">
        <v>3350</v>
      </c>
      <c r="E745" s="8">
        <v>0.410955258334392</v>
      </c>
    </row>
    <row r="746" spans="1:5" x14ac:dyDescent="0.3">
      <c r="A746" s="5" t="s">
        <v>3712</v>
      </c>
      <c r="B746" s="5" t="str">
        <f>VLOOKUP(LEFT(A746,5),CA_Counties_TIGER2016!$D$2:$E$59,2,FALSE)</f>
        <v>Los Angeles</v>
      </c>
      <c r="C746" s="5">
        <v>149</v>
      </c>
      <c r="D746" s="5" t="s">
        <v>3352</v>
      </c>
      <c r="E746" s="6">
        <v>0.40510838396463117</v>
      </c>
    </row>
    <row r="747" spans="1:5" x14ac:dyDescent="0.3">
      <c r="A747" s="7" t="s">
        <v>483</v>
      </c>
      <c r="B747" s="7" t="str">
        <f>VLOOKUP(LEFT(A747,5),CA_Counties_TIGER2016!$D$2:$E$59,2,FALSE)</f>
        <v>Los Angeles</v>
      </c>
      <c r="C747" s="7">
        <v>70</v>
      </c>
      <c r="D747" s="7" t="s">
        <v>3381</v>
      </c>
      <c r="E747" s="8">
        <v>0.18587148655846961</v>
      </c>
    </row>
    <row r="748" spans="1:5" x14ac:dyDescent="0.3">
      <c r="A748" s="5" t="s">
        <v>484</v>
      </c>
      <c r="B748" s="5" t="str">
        <f>VLOOKUP(LEFT(A748,5),CA_Counties_TIGER2016!$D$2:$E$59,2,FALSE)</f>
        <v>San Francisco</v>
      </c>
      <c r="C748" s="5">
        <v>1</v>
      </c>
      <c r="D748" s="5" t="s">
        <v>3481</v>
      </c>
      <c r="E748" s="6">
        <v>0.15781579463494672</v>
      </c>
    </row>
    <row r="749" spans="1:5" x14ac:dyDescent="0.3">
      <c r="A749" s="7" t="s">
        <v>3713</v>
      </c>
      <c r="B749" s="7" t="str">
        <f>VLOOKUP(LEFT(A749,5),CA_Counties_TIGER2016!$D$2:$E$59,2,FALSE)</f>
        <v>Merced</v>
      </c>
      <c r="C749" s="7">
        <v>282</v>
      </c>
      <c r="D749" s="7" t="s">
        <v>3401</v>
      </c>
      <c r="E749" s="8">
        <v>0.31899698314727132</v>
      </c>
    </row>
    <row r="750" spans="1:5" x14ac:dyDescent="0.3">
      <c r="A750" s="5" t="s">
        <v>1969</v>
      </c>
      <c r="B750" s="5" t="str">
        <f>VLOOKUP(LEFT(A750,5),CA_Counties_TIGER2016!$D$2:$E$59,2,FALSE)</f>
        <v>San Bernardino</v>
      </c>
      <c r="C750" s="5">
        <v>70</v>
      </c>
      <c r="D750" s="5" t="s">
        <v>3381</v>
      </c>
      <c r="E750" s="6">
        <v>0.15099470986727692</v>
      </c>
    </row>
    <row r="751" spans="1:5" x14ac:dyDescent="0.3">
      <c r="A751" s="7" t="s">
        <v>1970</v>
      </c>
      <c r="B751" s="7" t="str">
        <f>VLOOKUP(LEFT(A751,5),CA_Counties_TIGER2016!$D$2:$E$59,2,FALSE)</f>
        <v>San Bernardino</v>
      </c>
      <c r="C751" s="7">
        <v>70</v>
      </c>
      <c r="D751" s="7" t="s">
        <v>3381</v>
      </c>
      <c r="E751" s="8">
        <v>0.15099470986727692</v>
      </c>
    </row>
    <row r="752" spans="1:5" x14ac:dyDescent="0.3">
      <c r="A752" s="5" t="s">
        <v>485</v>
      </c>
      <c r="B752" s="5" t="str">
        <f>VLOOKUP(LEFT(A752,5),CA_Counties_TIGER2016!$D$2:$E$59,2,FALSE)</f>
        <v>San Francisco</v>
      </c>
      <c r="C752" s="5">
        <v>1</v>
      </c>
      <c r="D752" s="5" t="s">
        <v>3481</v>
      </c>
      <c r="E752" s="6">
        <v>0.15781579463494672</v>
      </c>
    </row>
    <row r="753" spans="1:5" x14ac:dyDescent="0.3">
      <c r="A753" s="7" t="s">
        <v>1971</v>
      </c>
      <c r="B753" s="7" t="str">
        <f>VLOOKUP(LEFT(A753,5),CA_Counties_TIGER2016!$D$2:$E$59,2,FALSE)</f>
        <v>San Francisco</v>
      </c>
      <c r="C753" s="7">
        <v>132</v>
      </c>
      <c r="D753" s="7" t="s">
        <v>3394</v>
      </c>
      <c r="E753" s="8">
        <v>0.2155642962281433</v>
      </c>
    </row>
    <row r="754" spans="1:5" x14ac:dyDescent="0.3">
      <c r="A754" s="5" t="s">
        <v>1972</v>
      </c>
      <c r="B754" s="5" t="str">
        <f>VLOOKUP(LEFT(A754,5),CA_Counties_TIGER2016!$D$2:$E$59,2,FALSE)</f>
        <v>Los Angeles</v>
      </c>
      <c r="C754" s="5">
        <v>69</v>
      </c>
      <c r="D754" s="5" t="s">
        <v>3413</v>
      </c>
      <c r="E754" s="6">
        <v>0.16959646282971241</v>
      </c>
    </row>
    <row r="755" spans="1:5" x14ac:dyDescent="0.3">
      <c r="A755" s="7" t="s">
        <v>486</v>
      </c>
      <c r="B755" s="7" t="str">
        <f>VLOOKUP(LEFT(A755,5),CA_Counties_TIGER2016!$D$2:$E$59,2,FALSE)</f>
        <v>Los Angeles</v>
      </c>
      <c r="C755" s="7">
        <v>1</v>
      </c>
      <c r="D755" s="7" t="s">
        <v>3481</v>
      </c>
      <c r="E755" s="8">
        <v>1</v>
      </c>
    </row>
    <row r="756" spans="1:5" x14ac:dyDescent="0.3">
      <c r="A756" s="5" t="s">
        <v>487</v>
      </c>
      <c r="B756" s="5" t="str">
        <f>VLOOKUP(LEFT(A756,5),CA_Counties_TIGER2016!$D$2:$E$59,2,FALSE)</f>
        <v>Los Angeles</v>
      </c>
      <c r="C756" s="5">
        <v>33</v>
      </c>
      <c r="D756" s="5" t="s">
        <v>3349</v>
      </c>
      <c r="E756" s="6">
        <v>0.27702323660110922</v>
      </c>
    </row>
    <row r="757" spans="1:5" x14ac:dyDescent="0.3">
      <c r="A757" s="7" t="s">
        <v>488</v>
      </c>
      <c r="B757" s="7" t="str">
        <f>VLOOKUP(LEFT(A757,5),CA_Counties_TIGER2016!$D$2:$E$59,2,FALSE)</f>
        <v>Los Angeles</v>
      </c>
      <c r="C757" s="7">
        <v>33</v>
      </c>
      <c r="D757" s="7" t="s">
        <v>3349</v>
      </c>
      <c r="E757" s="8">
        <v>0.27702323660110922</v>
      </c>
    </row>
    <row r="758" spans="1:5" x14ac:dyDescent="0.3">
      <c r="A758" s="5" t="s">
        <v>489</v>
      </c>
      <c r="B758" s="5" t="str">
        <f>VLOOKUP(LEFT(A758,5),CA_Counties_TIGER2016!$D$2:$E$59,2,FALSE)</f>
        <v>Los Angeles</v>
      </c>
      <c r="C758" s="5">
        <v>33</v>
      </c>
      <c r="D758" s="5" t="s">
        <v>3349</v>
      </c>
      <c r="E758" s="6">
        <v>0.27702323660110922</v>
      </c>
    </row>
    <row r="759" spans="1:5" x14ac:dyDescent="0.3">
      <c r="A759" s="7" t="s">
        <v>490</v>
      </c>
      <c r="B759" s="7" t="str">
        <f>VLOOKUP(LEFT(A759,5),CA_Counties_TIGER2016!$D$2:$E$59,2,FALSE)</f>
        <v>Los Angeles</v>
      </c>
      <c r="C759" s="7">
        <v>33</v>
      </c>
      <c r="D759" s="7" t="s">
        <v>3349</v>
      </c>
      <c r="E759" s="8">
        <v>0.27702323660110922</v>
      </c>
    </row>
    <row r="760" spans="1:5" x14ac:dyDescent="0.3">
      <c r="A760" s="5" t="s">
        <v>491</v>
      </c>
      <c r="B760" s="5" t="str">
        <f>VLOOKUP(LEFT(A760,5),CA_Counties_TIGER2016!$D$2:$E$59,2,FALSE)</f>
        <v>Los Angeles</v>
      </c>
      <c r="C760" s="5">
        <v>33</v>
      </c>
      <c r="D760" s="5" t="s">
        <v>3349</v>
      </c>
      <c r="E760" s="6">
        <v>0.27702323660110922</v>
      </c>
    </row>
    <row r="761" spans="1:5" x14ac:dyDescent="0.3">
      <c r="A761" s="7" t="s">
        <v>492</v>
      </c>
      <c r="B761" s="7" t="str">
        <f>VLOOKUP(LEFT(A761,5),CA_Counties_TIGER2016!$D$2:$E$59,2,FALSE)</f>
        <v>Los Angeles</v>
      </c>
      <c r="C761" s="7">
        <v>33</v>
      </c>
      <c r="D761" s="7" t="s">
        <v>3349</v>
      </c>
      <c r="E761" s="8">
        <v>0.27702323660110922</v>
      </c>
    </row>
    <row r="762" spans="1:5" x14ac:dyDescent="0.3">
      <c r="A762" s="5" t="s">
        <v>493</v>
      </c>
      <c r="B762" s="5" t="str">
        <f>VLOOKUP(LEFT(A762,5),CA_Counties_TIGER2016!$D$2:$E$59,2,FALSE)</f>
        <v>Los Angeles</v>
      </c>
      <c r="C762" s="5">
        <v>33</v>
      </c>
      <c r="D762" s="5" t="s">
        <v>3349</v>
      </c>
      <c r="E762" s="6">
        <v>0.27702323660110922</v>
      </c>
    </row>
    <row r="763" spans="1:5" x14ac:dyDescent="0.3">
      <c r="A763" s="7" t="s">
        <v>3714</v>
      </c>
      <c r="B763" s="7" t="str">
        <f>VLOOKUP(LEFT(A763,5),CA_Counties_TIGER2016!$D$2:$E$59,2,FALSE)</f>
        <v>Los Angeles</v>
      </c>
      <c r="C763" s="7">
        <v>148</v>
      </c>
      <c r="D763" s="7" t="s">
        <v>3350</v>
      </c>
      <c r="E763" s="8">
        <v>0.39953914089442999</v>
      </c>
    </row>
    <row r="764" spans="1:5" x14ac:dyDescent="0.3">
      <c r="A764" s="5" t="s">
        <v>3715</v>
      </c>
      <c r="B764" s="5" t="str">
        <f>VLOOKUP(LEFT(A764,5),CA_Counties_TIGER2016!$D$2:$E$59,2,FALSE)</f>
        <v>Los Angeles</v>
      </c>
      <c r="C764" s="5">
        <v>69</v>
      </c>
      <c r="D764" s="5" t="s">
        <v>3413</v>
      </c>
      <c r="E764" s="6">
        <v>0.15782654265386964</v>
      </c>
    </row>
    <row r="765" spans="1:5" x14ac:dyDescent="0.3">
      <c r="A765" s="7" t="s">
        <v>3716</v>
      </c>
      <c r="B765" s="7" t="str">
        <f>VLOOKUP(LEFT(A765,5),CA_Counties_TIGER2016!$D$2:$E$59,2,FALSE)</f>
        <v>Los Angeles</v>
      </c>
      <c r="C765" s="7">
        <v>69</v>
      </c>
      <c r="D765" s="7" t="s">
        <v>3413</v>
      </c>
      <c r="E765" s="8">
        <v>0.15782654265386964</v>
      </c>
    </row>
    <row r="766" spans="1:5" x14ac:dyDescent="0.3">
      <c r="A766" s="5" t="s">
        <v>3717</v>
      </c>
      <c r="B766" s="5" t="str">
        <f>VLOOKUP(LEFT(A766,5),CA_Counties_TIGER2016!$D$2:$E$59,2,FALSE)</f>
        <v>Los Angeles</v>
      </c>
      <c r="C766" s="5">
        <v>69</v>
      </c>
      <c r="D766" s="5" t="s">
        <v>3413</v>
      </c>
      <c r="E766" s="6">
        <v>0.15479875772833795</v>
      </c>
    </row>
    <row r="767" spans="1:5" x14ac:dyDescent="0.3">
      <c r="A767" s="7" t="s">
        <v>1975</v>
      </c>
      <c r="B767" s="7" t="str">
        <f>VLOOKUP(LEFT(A767,5),CA_Counties_TIGER2016!$D$2:$E$59,2,FALSE)</f>
        <v>Colusa</v>
      </c>
      <c r="C767" s="7">
        <v>120</v>
      </c>
      <c r="D767" s="7" t="s">
        <v>3376</v>
      </c>
      <c r="E767" s="8">
        <v>0.20494007454645979</v>
      </c>
    </row>
    <row r="768" spans="1:5" x14ac:dyDescent="0.3">
      <c r="A768" s="5" t="s">
        <v>1977</v>
      </c>
      <c r="B768" s="5" t="str">
        <f>VLOOKUP(LEFT(A768,5),CA_Counties_TIGER2016!$D$2:$E$59,2,FALSE)</f>
        <v>Colusa</v>
      </c>
      <c r="C768" s="5">
        <v>117</v>
      </c>
      <c r="D768" s="5" t="s">
        <v>3354</v>
      </c>
      <c r="E768" s="6">
        <v>0.18529651814943773</v>
      </c>
    </row>
    <row r="769" spans="1:5" x14ac:dyDescent="0.3">
      <c r="A769" s="7" t="s">
        <v>3718</v>
      </c>
      <c r="B769" s="7" t="str">
        <f>VLOOKUP(LEFT(A769,5),CA_Counties_TIGER2016!$D$2:$E$59,2,FALSE)</f>
        <v>Colusa</v>
      </c>
      <c r="C769" s="7">
        <v>120</v>
      </c>
      <c r="D769" s="7" t="s">
        <v>3376</v>
      </c>
      <c r="E769" s="8">
        <v>0.1856304752065816</v>
      </c>
    </row>
    <row r="770" spans="1:5" x14ac:dyDescent="0.3">
      <c r="A770" s="5" t="s">
        <v>1978</v>
      </c>
      <c r="B770" s="5" t="str">
        <f>VLOOKUP(LEFT(A770,5),CA_Counties_TIGER2016!$D$2:$E$59,2,FALSE)</f>
        <v>Colusa</v>
      </c>
      <c r="C770" s="5">
        <v>120</v>
      </c>
      <c r="D770" s="5" t="s">
        <v>3376</v>
      </c>
      <c r="E770" s="6">
        <v>0.20287213958869951</v>
      </c>
    </row>
    <row r="771" spans="1:5" x14ac:dyDescent="0.3">
      <c r="A771" s="7" t="s">
        <v>3719</v>
      </c>
      <c r="B771" s="7" t="str">
        <f>VLOOKUP(LEFT(A771,5),CA_Counties_TIGER2016!$D$2:$E$59,2,FALSE)</f>
        <v>Colusa</v>
      </c>
      <c r="C771" s="7">
        <v>120</v>
      </c>
      <c r="D771" s="7" t="s">
        <v>3376</v>
      </c>
      <c r="E771" s="8">
        <v>0.19057536928170318</v>
      </c>
    </row>
    <row r="772" spans="1:5" x14ac:dyDescent="0.3">
      <c r="A772" s="5" t="s">
        <v>494</v>
      </c>
      <c r="B772" s="5" t="str">
        <f>VLOOKUP(LEFT(A772,5),CA_Counties_TIGER2016!$D$2:$E$59,2,FALSE)</f>
        <v>Los Angeles</v>
      </c>
      <c r="C772" s="5">
        <v>141</v>
      </c>
      <c r="D772" s="5" t="s">
        <v>3400</v>
      </c>
      <c r="E772" s="6">
        <v>0.16651471798214088</v>
      </c>
    </row>
    <row r="773" spans="1:5" x14ac:dyDescent="0.3">
      <c r="A773" s="7" t="s">
        <v>1982</v>
      </c>
      <c r="B773" s="7" t="str">
        <f>VLOOKUP(LEFT(A773,5),CA_Counties_TIGER2016!$D$2:$E$59,2,FALSE)</f>
        <v>Los Angeles</v>
      </c>
      <c r="C773" s="7">
        <v>148</v>
      </c>
      <c r="D773" s="7" t="s">
        <v>3350</v>
      </c>
      <c r="E773" s="8">
        <v>0.20273097460104883</v>
      </c>
    </row>
    <row r="774" spans="1:5" x14ac:dyDescent="0.3">
      <c r="A774" s="5" t="s">
        <v>3720</v>
      </c>
      <c r="B774" s="5" t="str">
        <f>VLOOKUP(LEFT(A774,5),CA_Counties_TIGER2016!$D$2:$E$59,2,FALSE)</f>
        <v>Los Angeles</v>
      </c>
      <c r="C774" s="5">
        <v>148</v>
      </c>
      <c r="D774" s="5" t="s">
        <v>3350</v>
      </c>
      <c r="E774" s="6">
        <v>0.2027022976174358</v>
      </c>
    </row>
    <row r="775" spans="1:5" x14ac:dyDescent="0.3">
      <c r="A775" s="7" t="s">
        <v>3721</v>
      </c>
      <c r="B775" s="7" t="str">
        <f>VLOOKUP(LEFT(A775,5),CA_Counties_TIGER2016!$D$2:$E$59,2,FALSE)</f>
        <v>Los Angeles</v>
      </c>
      <c r="C775" s="7">
        <v>148</v>
      </c>
      <c r="D775" s="7" t="s">
        <v>3350</v>
      </c>
      <c r="E775" s="8">
        <v>0.20186922486393946</v>
      </c>
    </row>
    <row r="776" spans="1:5" x14ac:dyDescent="0.3">
      <c r="A776" s="5" t="s">
        <v>3722</v>
      </c>
      <c r="B776" s="5" t="str">
        <f>VLOOKUP(LEFT(A776,5),CA_Counties_TIGER2016!$D$2:$E$59,2,FALSE)</f>
        <v>Los Angeles</v>
      </c>
      <c r="C776" s="5">
        <v>70</v>
      </c>
      <c r="D776" s="5" t="s">
        <v>3381</v>
      </c>
      <c r="E776" s="6">
        <v>0.15124152443044048</v>
      </c>
    </row>
    <row r="777" spans="1:5" x14ac:dyDescent="0.3">
      <c r="A777" s="7" t="s">
        <v>3723</v>
      </c>
      <c r="B777" s="7" t="str">
        <f>VLOOKUP(LEFT(A777,5),CA_Counties_TIGER2016!$D$2:$E$59,2,FALSE)</f>
        <v>Los Angeles</v>
      </c>
      <c r="C777" s="7">
        <v>70</v>
      </c>
      <c r="D777" s="7" t="s">
        <v>3381</v>
      </c>
      <c r="E777" s="8">
        <v>0.15124152443044048</v>
      </c>
    </row>
    <row r="778" spans="1:5" x14ac:dyDescent="0.3">
      <c r="A778" s="5" t="s">
        <v>3724</v>
      </c>
      <c r="B778" s="5" t="str">
        <f>VLOOKUP(LEFT(A778,5),CA_Counties_TIGER2016!$D$2:$E$59,2,FALSE)</f>
        <v>Sacramento</v>
      </c>
      <c r="C778" s="5">
        <v>34</v>
      </c>
      <c r="D778" s="5" t="s">
        <v>3349</v>
      </c>
      <c r="E778" s="6">
        <v>0.16418341624251967</v>
      </c>
    </row>
    <row r="779" spans="1:5" x14ac:dyDescent="0.3">
      <c r="A779" s="7" t="s">
        <v>3725</v>
      </c>
      <c r="B779" s="7" t="str">
        <f>VLOOKUP(LEFT(A779,5),CA_Counties_TIGER2016!$D$2:$E$59,2,FALSE)</f>
        <v>Sutter</v>
      </c>
      <c r="C779" s="7">
        <v>117</v>
      </c>
      <c r="D779" s="7" t="s">
        <v>3354</v>
      </c>
      <c r="E779" s="8">
        <v>0.15145442984310575</v>
      </c>
    </row>
    <row r="780" spans="1:5" x14ac:dyDescent="0.3">
      <c r="A780" s="5" t="s">
        <v>1984</v>
      </c>
      <c r="B780" s="5" t="str">
        <f>VLOOKUP(LEFT(A780,5),CA_Counties_TIGER2016!$D$2:$E$59,2,FALSE)</f>
        <v>Los Angeles</v>
      </c>
      <c r="C780" s="5">
        <v>149</v>
      </c>
      <c r="D780" s="5" t="s">
        <v>3352</v>
      </c>
      <c r="E780" s="6">
        <v>0.24210009014338865</v>
      </c>
    </row>
    <row r="781" spans="1:5" x14ac:dyDescent="0.3">
      <c r="A781" s="7" t="s">
        <v>3726</v>
      </c>
      <c r="B781" s="7" t="str">
        <f>VLOOKUP(LEFT(A781,5),CA_Counties_TIGER2016!$D$2:$E$59,2,FALSE)</f>
        <v>Los Angeles</v>
      </c>
      <c r="C781" s="7">
        <v>148</v>
      </c>
      <c r="D781" s="7" t="s">
        <v>3350</v>
      </c>
      <c r="E781" s="8">
        <v>0.2027022976174358</v>
      </c>
    </row>
    <row r="782" spans="1:5" x14ac:dyDescent="0.3">
      <c r="A782" s="5" t="s">
        <v>497</v>
      </c>
      <c r="B782" s="5" t="str">
        <f>VLOOKUP(LEFT(A782,5),CA_Counties_TIGER2016!$D$2:$E$59,2,FALSE)</f>
        <v>Fresno</v>
      </c>
      <c r="C782" s="5">
        <v>33</v>
      </c>
      <c r="D782" s="5" t="s">
        <v>3349</v>
      </c>
      <c r="E782" s="6">
        <v>0.16492542032066504</v>
      </c>
    </row>
    <row r="783" spans="1:5" x14ac:dyDescent="0.3">
      <c r="A783" s="7" t="s">
        <v>498</v>
      </c>
      <c r="B783" s="7" t="str">
        <f>VLOOKUP(LEFT(A783,5),CA_Counties_TIGER2016!$D$2:$E$59,2,FALSE)</f>
        <v>Los Angeles</v>
      </c>
      <c r="C783" s="7">
        <v>70</v>
      </c>
      <c r="D783" s="7" t="s">
        <v>3381</v>
      </c>
      <c r="E783" s="8">
        <v>0.18800821538479545</v>
      </c>
    </row>
    <row r="784" spans="1:5" x14ac:dyDescent="0.3">
      <c r="A784" s="5" t="s">
        <v>499</v>
      </c>
      <c r="B784" s="5" t="str">
        <f>VLOOKUP(LEFT(A784,5),CA_Counties_TIGER2016!$D$2:$E$59,2,FALSE)</f>
        <v>Los Angeles</v>
      </c>
      <c r="C784" s="5">
        <v>33</v>
      </c>
      <c r="D784" s="5" t="s">
        <v>3349</v>
      </c>
      <c r="E784" s="6">
        <v>0.27308452393633359</v>
      </c>
    </row>
    <row r="785" spans="1:5" x14ac:dyDescent="0.3">
      <c r="A785" s="7" t="s">
        <v>500</v>
      </c>
      <c r="B785" s="7" t="str">
        <f>VLOOKUP(LEFT(A785,5),CA_Counties_TIGER2016!$D$2:$E$59,2,FALSE)</f>
        <v>Los Angeles</v>
      </c>
      <c r="C785" s="7">
        <v>33</v>
      </c>
      <c r="D785" s="7" t="s">
        <v>3349</v>
      </c>
      <c r="E785" s="8">
        <v>0.27308452393633359</v>
      </c>
    </row>
    <row r="786" spans="1:5" x14ac:dyDescent="0.3">
      <c r="A786" s="5" t="s">
        <v>501</v>
      </c>
      <c r="B786" s="5" t="str">
        <f>VLOOKUP(LEFT(A786,5),CA_Counties_TIGER2016!$D$2:$E$59,2,FALSE)</f>
        <v>Los Angeles</v>
      </c>
      <c r="C786" s="5">
        <v>69</v>
      </c>
      <c r="D786" s="5" t="s">
        <v>3413</v>
      </c>
      <c r="E786" s="6">
        <v>0.17908221659447948</v>
      </c>
    </row>
    <row r="787" spans="1:5" x14ac:dyDescent="0.3">
      <c r="A787" s="7" t="s">
        <v>1986</v>
      </c>
      <c r="B787" s="7" t="str">
        <f>VLOOKUP(LEFT(A787,5),CA_Counties_TIGER2016!$D$2:$E$59,2,FALSE)</f>
        <v>San Bernardino</v>
      </c>
      <c r="C787" s="7">
        <v>148</v>
      </c>
      <c r="D787" s="7" t="s">
        <v>3350</v>
      </c>
      <c r="E787" s="8">
        <v>0.54652096526766136</v>
      </c>
    </row>
    <row r="788" spans="1:5" x14ac:dyDescent="0.3">
      <c r="A788" s="5" t="s">
        <v>1987</v>
      </c>
      <c r="B788" s="5" t="str">
        <f>VLOOKUP(LEFT(A788,5),CA_Counties_TIGER2016!$D$2:$E$59,2,FALSE)</f>
        <v>San Bernardino</v>
      </c>
      <c r="C788" s="5">
        <v>69</v>
      </c>
      <c r="D788" s="5" t="s">
        <v>3413</v>
      </c>
      <c r="E788" s="6">
        <v>0.15877034811391141</v>
      </c>
    </row>
    <row r="789" spans="1:5" x14ac:dyDescent="0.3">
      <c r="A789" s="7" t="s">
        <v>1988</v>
      </c>
      <c r="B789" s="7" t="str">
        <f>VLOOKUP(LEFT(A789,5),CA_Counties_TIGER2016!$D$2:$E$59,2,FALSE)</f>
        <v>San Bernardino</v>
      </c>
      <c r="C789" s="7">
        <v>69</v>
      </c>
      <c r="D789" s="7" t="s">
        <v>3413</v>
      </c>
      <c r="E789" s="8">
        <v>0.15877034811391141</v>
      </c>
    </row>
    <row r="790" spans="1:5" x14ac:dyDescent="0.3">
      <c r="A790" s="5" t="s">
        <v>502</v>
      </c>
      <c r="B790" s="5" t="str">
        <f>VLOOKUP(LEFT(A790,5),CA_Counties_TIGER2016!$D$2:$E$59,2,FALSE)</f>
        <v>Los Angeles</v>
      </c>
      <c r="C790" s="5">
        <v>69</v>
      </c>
      <c r="D790" s="5" t="s">
        <v>3413</v>
      </c>
      <c r="E790" s="6">
        <v>0.17908221659447948</v>
      </c>
    </row>
    <row r="791" spans="1:5" x14ac:dyDescent="0.3">
      <c r="A791" s="7" t="s">
        <v>504</v>
      </c>
      <c r="B791" s="7" t="str">
        <f>VLOOKUP(LEFT(A791,5),CA_Counties_TIGER2016!$D$2:$E$59,2,FALSE)</f>
        <v>Los Angeles</v>
      </c>
      <c r="C791" s="7">
        <v>33</v>
      </c>
      <c r="D791" s="7" t="s">
        <v>3349</v>
      </c>
      <c r="E791" s="8">
        <v>0.19073814451662485</v>
      </c>
    </row>
    <row r="792" spans="1:5" x14ac:dyDescent="0.3">
      <c r="A792" s="5" t="s">
        <v>505</v>
      </c>
      <c r="B792" s="5" t="str">
        <f>VLOOKUP(LEFT(A792,5),CA_Counties_TIGER2016!$D$2:$E$59,2,FALSE)</f>
        <v>Los Angeles</v>
      </c>
      <c r="C792" s="5">
        <v>33</v>
      </c>
      <c r="D792" s="5" t="s">
        <v>3349</v>
      </c>
      <c r="E792" s="6">
        <v>0.19073814451662485</v>
      </c>
    </row>
    <row r="793" spans="1:5" x14ac:dyDescent="0.3">
      <c r="A793" s="7" t="s">
        <v>506</v>
      </c>
      <c r="B793" s="7" t="str">
        <f>VLOOKUP(LEFT(A793,5),CA_Counties_TIGER2016!$D$2:$E$59,2,FALSE)</f>
        <v>Los Angeles</v>
      </c>
      <c r="C793" s="7">
        <v>69</v>
      </c>
      <c r="D793" s="7" t="s">
        <v>3413</v>
      </c>
      <c r="E793" s="8">
        <v>0.17908221659447948</v>
      </c>
    </row>
    <row r="794" spans="1:5" x14ac:dyDescent="0.3">
      <c r="A794" s="5" t="s">
        <v>507</v>
      </c>
      <c r="B794" s="5" t="str">
        <f>VLOOKUP(LEFT(A794,5),CA_Counties_TIGER2016!$D$2:$E$59,2,FALSE)</f>
        <v>Los Angeles</v>
      </c>
      <c r="C794" s="5">
        <v>1</v>
      </c>
      <c r="D794" s="5" t="s">
        <v>3481</v>
      </c>
      <c r="E794" s="6">
        <v>1</v>
      </c>
    </row>
    <row r="795" spans="1:5" x14ac:dyDescent="0.3">
      <c r="A795" s="7" t="s">
        <v>508</v>
      </c>
      <c r="B795" s="7" t="str">
        <f>VLOOKUP(LEFT(A795,5),CA_Counties_TIGER2016!$D$2:$E$59,2,FALSE)</f>
        <v>Los Angeles</v>
      </c>
      <c r="C795" s="7">
        <v>1</v>
      </c>
      <c r="D795" s="7" t="s">
        <v>3481</v>
      </c>
      <c r="E795" s="8">
        <v>1</v>
      </c>
    </row>
    <row r="796" spans="1:5" x14ac:dyDescent="0.3">
      <c r="A796" s="5" t="s">
        <v>509</v>
      </c>
      <c r="B796" s="5" t="str">
        <f>VLOOKUP(LEFT(A796,5),CA_Counties_TIGER2016!$D$2:$E$59,2,FALSE)</f>
        <v>Los Angeles</v>
      </c>
      <c r="C796" s="5">
        <v>1</v>
      </c>
      <c r="D796" s="5" t="s">
        <v>3481</v>
      </c>
      <c r="E796" s="6">
        <v>1</v>
      </c>
    </row>
    <row r="797" spans="1:5" x14ac:dyDescent="0.3">
      <c r="A797" s="7" t="s">
        <v>510</v>
      </c>
      <c r="B797" s="7" t="str">
        <f>VLOOKUP(LEFT(A797,5),CA_Counties_TIGER2016!$D$2:$E$59,2,FALSE)</f>
        <v>Los Angeles</v>
      </c>
      <c r="C797" s="7">
        <v>33</v>
      </c>
      <c r="D797" s="7" t="s">
        <v>3349</v>
      </c>
      <c r="E797" s="8">
        <v>1</v>
      </c>
    </row>
    <row r="798" spans="1:5" x14ac:dyDescent="0.3">
      <c r="A798" s="5" t="s">
        <v>511</v>
      </c>
      <c r="B798" s="5" t="str">
        <f>VLOOKUP(LEFT(A798,5),CA_Counties_TIGER2016!$D$2:$E$59,2,FALSE)</f>
        <v>Los Angeles</v>
      </c>
      <c r="C798" s="5">
        <v>1</v>
      </c>
      <c r="D798" s="5" t="s">
        <v>3481</v>
      </c>
      <c r="E798" s="6">
        <v>1</v>
      </c>
    </row>
    <row r="799" spans="1:5" x14ac:dyDescent="0.3">
      <c r="A799" s="7" t="s">
        <v>512</v>
      </c>
      <c r="B799" s="7" t="str">
        <f>VLOOKUP(LEFT(A799,5),CA_Counties_TIGER2016!$D$2:$E$59,2,FALSE)</f>
        <v>Los Angeles</v>
      </c>
      <c r="C799" s="7">
        <v>33</v>
      </c>
      <c r="D799" s="7" t="s">
        <v>3349</v>
      </c>
      <c r="E799" s="8">
        <v>0.15694527953847845</v>
      </c>
    </row>
    <row r="800" spans="1:5" x14ac:dyDescent="0.3">
      <c r="A800" s="5" t="s">
        <v>513</v>
      </c>
      <c r="B800" s="5" t="str">
        <f>VLOOKUP(LEFT(A800,5),CA_Counties_TIGER2016!$D$2:$E$59,2,FALSE)</f>
        <v>Los Angeles</v>
      </c>
      <c r="C800" s="5">
        <v>33</v>
      </c>
      <c r="D800" s="5" t="s">
        <v>3349</v>
      </c>
      <c r="E800" s="6">
        <v>0.15893591389254136</v>
      </c>
    </row>
    <row r="801" spans="1:5" x14ac:dyDescent="0.3">
      <c r="A801" s="7" t="s">
        <v>3727</v>
      </c>
      <c r="B801" s="7" t="str">
        <f>VLOOKUP(LEFT(A801,5),CA_Counties_TIGER2016!$D$2:$E$59,2,FALSE)</f>
        <v>Riverside</v>
      </c>
      <c r="C801" s="7">
        <v>148</v>
      </c>
      <c r="D801" s="7" t="s">
        <v>3350</v>
      </c>
      <c r="E801" s="8">
        <v>0.21779194592218631</v>
      </c>
    </row>
    <row r="802" spans="1:5" x14ac:dyDescent="0.3">
      <c r="A802" s="5" t="s">
        <v>1993</v>
      </c>
      <c r="B802" s="5" t="str">
        <f>VLOOKUP(LEFT(A802,5),CA_Counties_TIGER2016!$D$2:$E$59,2,FALSE)</f>
        <v>Imperial</v>
      </c>
      <c r="C802" s="5">
        <v>69</v>
      </c>
      <c r="D802" s="5" t="s">
        <v>3413</v>
      </c>
      <c r="E802" s="6">
        <v>0.16756525843996978</v>
      </c>
    </row>
    <row r="803" spans="1:5" x14ac:dyDescent="0.3">
      <c r="A803" s="7" t="s">
        <v>517</v>
      </c>
      <c r="B803" s="7" t="str">
        <f>VLOOKUP(LEFT(A803,5),CA_Counties_TIGER2016!$D$2:$E$59,2,FALSE)</f>
        <v>Los Angeles</v>
      </c>
      <c r="C803" s="7">
        <v>148</v>
      </c>
      <c r="D803" s="7" t="s">
        <v>3350</v>
      </c>
      <c r="E803" s="8">
        <v>0.39254430133764423</v>
      </c>
    </row>
    <row r="804" spans="1:5" x14ac:dyDescent="0.3">
      <c r="A804" s="5" t="s">
        <v>518</v>
      </c>
      <c r="B804" s="5" t="str">
        <f>VLOOKUP(LEFT(A804,5),CA_Counties_TIGER2016!$D$2:$E$59,2,FALSE)</f>
        <v>Los Angeles</v>
      </c>
      <c r="C804" s="5">
        <v>1</v>
      </c>
      <c r="D804" s="5" t="s">
        <v>3481</v>
      </c>
      <c r="E804" s="6">
        <v>0.40820032659430489</v>
      </c>
    </row>
    <row r="805" spans="1:5" x14ac:dyDescent="0.3">
      <c r="A805" s="7" t="s">
        <v>3728</v>
      </c>
      <c r="B805" s="7" t="str">
        <f>VLOOKUP(LEFT(A805,5),CA_Counties_TIGER2016!$D$2:$E$59,2,FALSE)</f>
        <v>Los Angeles</v>
      </c>
      <c r="C805" s="7">
        <v>149</v>
      </c>
      <c r="D805" s="7" t="s">
        <v>3352</v>
      </c>
      <c r="E805" s="8">
        <v>0.2168530148072699</v>
      </c>
    </row>
    <row r="806" spans="1:5" x14ac:dyDescent="0.3">
      <c r="A806" s="5" t="s">
        <v>3729</v>
      </c>
      <c r="B806" s="5" t="str">
        <f>VLOOKUP(LEFT(A806,5),CA_Counties_TIGER2016!$D$2:$E$59,2,FALSE)</f>
        <v>Los Angeles</v>
      </c>
      <c r="C806" s="5">
        <v>149</v>
      </c>
      <c r="D806" s="5" t="s">
        <v>3352</v>
      </c>
      <c r="E806" s="6">
        <v>0.25177320135506487</v>
      </c>
    </row>
    <row r="807" spans="1:5" x14ac:dyDescent="0.3">
      <c r="A807" s="7" t="s">
        <v>1995</v>
      </c>
      <c r="B807" s="7" t="str">
        <f>VLOOKUP(LEFT(A807,5),CA_Counties_TIGER2016!$D$2:$E$59,2,FALSE)</f>
        <v>Los Angeles</v>
      </c>
      <c r="C807" s="7">
        <v>149</v>
      </c>
      <c r="D807" s="7" t="s">
        <v>3352</v>
      </c>
      <c r="E807" s="8">
        <v>0.40522459437279013</v>
      </c>
    </row>
    <row r="808" spans="1:5" x14ac:dyDescent="0.3">
      <c r="A808" s="5" t="s">
        <v>3730</v>
      </c>
      <c r="B808" s="5" t="str">
        <f>VLOOKUP(LEFT(A808,5),CA_Counties_TIGER2016!$D$2:$E$59,2,FALSE)</f>
        <v>Los Angeles</v>
      </c>
      <c r="C808" s="5">
        <v>70</v>
      </c>
      <c r="D808" s="5" t="s">
        <v>3381</v>
      </c>
      <c r="E808" s="6">
        <v>0.16252684370123124</v>
      </c>
    </row>
    <row r="809" spans="1:5" x14ac:dyDescent="0.3">
      <c r="A809" s="7" t="s">
        <v>3731</v>
      </c>
      <c r="B809" s="7" t="str">
        <f>VLOOKUP(LEFT(A809,5),CA_Counties_TIGER2016!$D$2:$E$59,2,FALSE)</f>
        <v>Los Angeles</v>
      </c>
      <c r="C809" s="7">
        <v>70</v>
      </c>
      <c r="D809" s="7" t="s">
        <v>3381</v>
      </c>
      <c r="E809" s="8">
        <v>0.16252684370123124</v>
      </c>
    </row>
    <row r="810" spans="1:5" x14ac:dyDescent="0.3">
      <c r="A810" s="5" t="s">
        <v>3732</v>
      </c>
      <c r="B810" s="5" t="str">
        <f>VLOOKUP(LEFT(A810,5),CA_Counties_TIGER2016!$D$2:$E$59,2,FALSE)</f>
        <v>Los Angeles</v>
      </c>
      <c r="C810" s="5">
        <v>70</v>
      </c>
      <c r="D810" s="5" t="s">
        <v>3381</v>
      </c>
      <c r="E810" s="6">
        <v>0.16252684370123124</v>
      </c>
    </row>
    <row r="811" spans="1:5" x14ac:dyDescent="0.3">
      <c r="A811" s="7" t="s">
        <v>520</v>
      </c>
      <c r="B811" s="7" t="str">
        <f>VLOOKUP(LEFT(A811,5),CA_Counties_TIGER2016!$D$2:$E$59,2,FALSE)</f>
        <v>Los Angeles</v>
      </c>
      <c r="C811" s="7">
        <v>70</v>
      </c>
      <c r="D811" s="7" t="s">
        <v>3381</v>
      </c>
      <c r="E811" s="8">
        <v>0.16252684370123124</v>
      </c>
    </row>
    <row r="812" spans="1:5" x14ac:dyDescent="0.3">
      <c r="A812" s="5" t="s">
        <v>3733</v>
      </c>
      <c r="B812" s="5" t="str">
        <f>VLOOKUP(LEFT(A812,5),CA_Counties_TIGER2016!$D$2:$E$59,2,FALSE)</f>
        <v>Los Angeles</v>
      </c>
      <c r="C812" s="5">
        <v>70</v>
      </c>
      <c r="D812" s="5" t="s">
        <v>3381</v>
      </c>
      <c r="E812" s="6">
        <v>0.16252684370123124</v>
      </c>
    </row>
    <row r="813" spans="1:5" x14ac:dyDescent="0.3">
      <c r="A813" s="7" t="s">
        <v>1999</v>
      </c>
      <c r="B813" s="7" t="str">
        <f>VLOOKUP(LEFT(A813,5),CA_Counties_TIGER2016!$D$2:$E$59,2,FALSE)</f>
        <v>Los Angeles</v>
      </c>
      <c r="C813" s="7">
        <v>70</v>
      </c>
      <c r="D813" s="7" t="s">
        <v>3381</v>
      </c>
      <c r="E813" s="8">
        <v>0.17999778673214717</v>
      </c>
    </row>
    <row r="814" spans="1:5" x14ac:dyDescent="0.3">
      <c r="A814" s="5" t="s">
        <v>2000</v>
      </c>
      <c r="B814" s="5" t="str">
        <f>VLOOKUP(LEFT(A814,5),CA_Counties_TIGER2016!$D$2:$E$59,2,FALSE)</f>
        <v>San Bernardino</v>
      </c>
      <c r="C814" s="5">
        <v>69</v>
      </c>
      <c r="D814" s="5" t="s">
        <v>3413</v>
      </c>
      <c r="E814" s="6">
        <v>0.15877034811391141</v>
      </c>
    </row>
    <row r="815" spans="1:5" x14ac:dyDescent="0.3">
      <c r="A815" s="7" t="s">
        <v>522</v>
      </c>
      <c r="B815" s="7" t="str">
        <f>VLOOKUP(LEFT(A815,5),CA_Counties_TIGER2016!$D$2:$E$59,2,FALSE)</f>
        <v>Los Angeles</v>
      </c>
      <c r="C815" s="7">
        <v>33</v>
      </c>
      <c r="D815" s="7" t="s">
        <v>3349</v>
      </c>
      <c r="E815" s="8">
        <v>0.27702323660110922</v>
      </c>
    </row>
    <row r="816" spans="1:5" x14ac:dyDescent="0.3">
      <c r="A816" s="5" t="s">
        <v>523</v>
      </c>
      <c r="B816" s="5" t="str">
        <f>VLOOKUP(LEFT(A816,5),CA_Counties_TIGER2016!$D$2:$E$59,2,FALSE)</f>
        <v>Los Angeles</v>
      </c>
      <c r="C816" s="5">
        <v>149</v>
      </c>
      <c r="D816" s="5" t="s">
        <v>3352</v>
      </c>
      <c r="E816" s="6">
        <v>0.48706824266059107</v>
      </c>
    </row>
    <row r="817" spans="1:5" x14ac:dyDescent="0.3">
      <c r="A817" s="7" t="s">
        <v>524</v>
      </c>
      <c r="B817" s="7" t="str">
        <f>VLOOKUP(LEFT(A817,5),CA_Counties_TIGER2016!$D$2:$E$59,2,FALSE)</f>
        <v>Los Angeles</v>
      </c>
      <c r="C817" s="7">
        <v>1</v>
      </c>
      <c r="D817" s="7" t="s">
        <v>3481</v>
      </c>
      <c r="E817" s="8">
        <v>1</v>
      </c>
    </row>
    <row r="818" spans="1:5" x14ac:dyDescent="0.3">
      <c r="A818" s="5" t="s">
        <v>525</v>
      </c>
      <c r="B818" s="5" t="str">
        <f>VLOOKUP(LEFT(A818,5),CA_Counties_TIGER2016!$D$2:$E$59,2,FALSE)</f>
        <v>Los Angeles</v>
      </c>
      <c r="C818" s="5">
        <v>1</v>
      </c>
      <c r="D818" s="5" t="s">
        <v>3481</v>
      </c>
      <c r="E818" s="6">
        <v>1</v>
      </c>
    </row>
    <row r="819" spans="1:5" x14ac:dyDescent="0.3">
      <c r="A819" s="7" t="s">
        <v>526</v>
      </c>
      <c r="B819" s="7" t="str">
        <f>VLOOKUP(LEFT(A819,5),CA_Counties_TIGER2016!$D$2:$E$59,2,FALSE)</f>
        <v>Los Angeles</v>
      </c>
      <c r="C819" s="7">
        <v>1</v>
      </c>
      <c r="D819" s="7" t="s">
        <v>3481</v>
      </c>
      <c r="E819" s="8">
        <v>1</v>
      </c>
    </row>
    <row r="820" spans="1:5" x14ac:dyDescent="0.3">
      <c r="A820" s="5" t="s">
        <v>527</v>
      </c>
      <c r="B820" s="5" t="str">
        <f>VLOOKUP(LEFT(A820,5),CA_Counties_TIGER2016!$D$2:$E$59,2,FALSE)</f>
        <v>Los Angeles</v>
      </c>
      <c r="C820" s="5">
        <v>1</v>
      </c>
      <c r="D820" s="5" t="s">
        <v>3481</v>
      </c>
      <c r="E820" s="6">
        <v>1</v>
      </c>
    </row>
    <row r="821" spans="1:5" x14ac:dyDescent="0.3">
      <c r="A821" s="7" t="s">
        <v>3734</v>
      </c>
      <c r="B821" s="7" t="str">
        <f>VLOOKUP(LEFT(A821,5),CA_Counties_TIGER2016!$D$2:$E$59,2,FALSE)</f>
        <v>San Bernardino</v>
      </c>
      <c r="C821" s="7">
        <v>149</v>
      </c>
      <c r="D821" s="7" t="s">
        <v>3352</v>
      </c>
      <c r="E821" s="8">
        <v>0.38056060146134923</v>
      </c>
    </row>
    <row r="822" spans="1:5" x14ac:dyDescent="0.3">
      <c r="A822" s="5" t="s">
        <v>3735</v>
      </c>
      <c r="B822" s="5" t="str">
        <f>VLOOKUP(LEFT(A822,5),CA_Counties_TIGER2016!$D$2:$E$59,2,FALSE)</f>
        <v>Los Angeles</v>
      </c>
      <c r="C822" s="5">
        <v>149</v>
      </c>
      <c r="D822" s="5" t="s">
        <v>3352</v>
      </c>
      <c r="E822" s="6">
        <v>0.19003185598097802</v>
      </c>
    </row>
    <row r="823" spans="1:5" x14ac:dyDescent="0.3">
      <c r="A823" s="7" t="s">
        <v>3736</v>
      </c>
      <c r="B823" s="7" t="str">
        <f>VLOOKUP(LEFT(A823,5),CA_Counties_TIGER2016!$D$2:$E$59,2,FALSE)</f>
        <v>Los Angeles</v>
      </c>
      <c r="C823" s="7">
        <v>149</v>
      </c>
      <c r="D823" s="7" t="s">
        <v>3352</v>
      </c>
      <c r="E823" s="8">
        <v>0.19003185598097802</v>
      </c>
    </row>
    <row r="824" spans="1:5" x14ac:dyDescent="0.3">
      <c r="A824" s="5" t="s">
        <v>528</v>
      </c>
      <c r="B824" s="5" t="str">
        <f>VLOOKUP(LEFT(A824,5),CA_Counties_TIGER2016!$D$2:$E$59,2,FALSE)</f>
        <v>Los Angeles</v>
      </c>
      <c r="C824" s="5">
        <v>1</v>
      </c>
      <c r="D824" s="5" t="s">
        <v>3481</v>
      </c>
      <c r="E824" s="6">
        <v>1</v>
      </c>
    </row>
    <row r="825" spans="1:5" x14ac:dyDescent="0.3">
      <c r="A825" s="7" t="s">
        <v>529</v>
      </c>
      <c r="B825" s="7" t="str">
        <f>VLOOKUP(LEFT(A825,5),CA_Counties_TIGER2016!$D$2:$E$59,2,FALSE)</f>
        <v>Los Angeles</v>
      </c>
      <c r="C825" s="7">
        <v>1</v>
      </c>
      <c r="D825" s="7" t="s">
        <v>3481</v>
      </c>
      <c r="E825" s="8">
        <v>1</v>
      </c>
    </row>
    <row r="826" spans="1:5" x14ac:dyDescent="0.3">
      <c r="A826" s="5" t="s">
        <v>530</v>
      </c>
      <c r="B826" s="5" t="str">
        <f>VLOOKUP(LEFT(A826,5),CA_Counties_TIGER2016!$D$2:$E$59,2,FALSE)</f>
        <v>Los Angeles</v>
      </c>
      <c r="C826" s="5">
        <v>33</v>
      </c>
      <c r="D826" s="5" t="s">
        <v>3349</v>
      </c>
      <c r="E826" s="6">
        <v>1</v>
      </c>
    </row>
    <row r="827" spans="1:5" x14ac:dyDescent="0.3">
      <c r="A827" s="7" t="s">
        <v>531</v>
      </c>
      <c r="B827" s="7" t="str">
        <f>VLOOKUP(LEFT(A827,5),CA_Counties_TIGER2016!$D$2:$E$59,2,FALSE)</f>
        <v>Los Angeles</v>
      </c>
      <c r="C827" s="7">
        <v>1</v>
      </c>
      <c r="D827" s="7" t="s">
        <v>3481</v>
      </c>
      <c r="E827" s="8">
        <v>1</v>
      </c>
    </row>
    <row r="828" spans="1:5" x14ac:dyDescent="0.3">
      <c r="A828" s="5" t="s">
        <v>533</v>
      </c>
      <c r="B828" s="5" t="str">
        <f>VLOOKUP(LEFT(A828,5),CA_Counties_TIGER2016!$D$2:$E$59,2,FALSE)</f>
        <v>Los Angeles</v>
      </c>
      <c r="C828" s="5">
        <v>69</v>
      </c>
      <c r="D828" s="5" t="s">
        <v>3413</v>
      </c>
      <c r="E828" s="6">
        <v>0.17908221659447948</v>
      </c>
    </row>
    <row r="829" spans="1:5" x14ac:dyDescent="0.3">
      <c r="A829" s="7" t="s">
        <v>3737</v>
      </c>
      <c r="B829" s="7" t="str">
        <f>VLOOKUP(LEFT(A829,5),CA_Counties_TIGER2016!$D$2:$E$59,2,FALSE)</f>
        <v>Los Angeles</v>
      </c>
      <c r="C829" s="7">
        <v>69</v>
      </c>
      <c r="D829" s="7" t="s">
        <v>3413</v>
      </c>
      <c r="E829" s="8">
        <v>0.15782654265386964</v>
      </c>
    </row>
    <row r="830" spans="1:5" x14ac:dyDescent="0.3">
      <c r="A830" s="5" t="s">
        <v>3738</v>
      </c>
      <c r="B830" s="5" t="str">
        <f>VLOOKUP(LEFT(A830,5),CA_Counties_TIGER2016!$D$2:$E$59,2,FALSE)</f>
        <v>Los Angeles</v>
      </c>
      <c r="C830" s="5">
        <v>33</v>
      </c>
      <c r="D830" s="5" t="s">
        <v>3349</v>
      </c>
      <c r="E830" s="6">
        <v>0.15339447948465951</v>
      </c>
    </row>
    <row r="831" spans="1:5" x14ac:dyDescent="0.3">
      <c r="A831" s="7" t="s">
        <v>3739</v>
      </c>
      <c r="B831" s="7" t="str">
        <f>VLOOKUP(LEFT(A831,5),CA_Counties_TIGER2016!$D$2:$E$59,2,FALSE)</f>
        <v>Los Angeles</v>
      </c>
      <c r="C831" s="7">
        <v>70</v>
      </c>
      <c r="D831" s="7" t="s">
        <v>3381</v>
      </c>
      <c r="E831" s="8">
        <v>0.15124152443044048</v>
      </c>
    </row>
    <row r="832" spans="1:5" x14ac:dyDescent="0.3">
      <c r="A832" s="5" t="s">
        <v>3740</v>
      </c>
      <c r="B832" s="5" t="str">
        <f>VLOOKUP(LEFT(A832,5),CA_Counties_TIGER2016!$D$2:$E$59,2,FALSE)</f>
        <v>Los Angeles</v>
      </c>
      <c r="C832" s="5">
        <v>69</v>
      </c>
      <c r="D832" s="5" t="s">
        <v>3413</v>
      </c>
      <c r="E832" s="6">
        <v>0.15479875772833795</v>
      </c>
    </row>
    <row r="833" spans="1:5" x14ac:dyDescent="0.3">
      <c r="A833" s="7" t="s">
        <v>3741</v>
      </c>
      <c r="B833" s="7" t="str">
        <f>VLOOKUP(LEFT(A833,5),CA_Counties_TIGER2016!$D$2:$E$59,2,FALSE)</f>
        <v>Los Angeles</v>
      </c>
      <c r="C833" s="7">
        <v>70</v>
      </c>
      <c r="D833" s="7" t="s">
        <v>3381</v>
      </c>
      <c r="E833" s="8">
        <v>0.15124152443044048</v>
      </c>
    </row>
    <row r="834" spans="1:5" x14ac:dyDescent="0.3">
      <c r="A834" s="5" t="s">
        <v>3742</v>
      </c>
      <c r="B834" s="5" t="str">
        <f>VLOOKUP(LEFT(A834,5),CA_Counties_TIGER2016!$D$2:$E$59,2,FALSE)</f>
        <v>Modoc</v>
      </c>
      <c r="C834" s="5">
        <v>81</v>
      </c>
      <c r="D834" s="5" t="s">
        <v>3511</v>
      </c>
      <c r="E834" s="6">
        <v>0.15570000948146057</v>
      </c>
    </row>
    <row r="835" spans="1:5" x14ac:dyDescent="0.3">
      <c r="A835" s="7" t="s">
        <v>3743</v>
      </c>
      <c r="B835" s="7" t="str">
        <f>VLOOKUP(LEFT(A835,5),CA_Counties_TIGER2016!$D$2:$E$59,2,FALSE)</f>
        <v>Tuolumne</v>
      </c>
      <c r="C835" s="7">
        <v>97</v>
      </c>
      <c r="D835" s="7" t="s">
        <v>3366</v>
      </c>
      <c r="E835" s="8">
        <v>0.16041750552650891</v>
      </c>
    </row>
    <row r="836" spans="1:5" x14ac:dyDescent="0.3">
      <c r="A836" s="5" t="s">
        <v>3744</v>
      </c>
      <c r="B836" s="5" t="str">
        <f>VLOOKUP(LEFT(A836,5),CA_Counties_TIGER2016!$D$2:$E$59,2,FALSE)</f>
        <v>San Bernardino</v>
      </c>
      <c r="C836" s="5">
        <v>149</v>
      </c>
      <c r="D836" s="5" t="s">
        <v>3352</v>
      </c>
      <c r="E836" s="6">
        <v>0.38056060146134923</v>
      </c>
    </row>
    <row r="837" spans="1:5" x14ac:dyDescent="0.3">
      <c r="A837" s="7" t="s">
        <v>3745</v>
      </c>
      <c r="B837" s="7" t="str">
        <f>VLOOKUP(LEFT(A837,5),CA_Counties_TIGER2016!$D$2:$E$59,2,FALSE)</f>
        <v>Riverside</v>
      </c>
      <c r="C837" s="7">
        <v>148</v>
      </c>
      <c r="D837" s="7" t="s">
        <v>3350</v>
      </c>
      <c r="E837" s="8">
        <v>0.1771093544512656</v>
      </c>
    </row>
    <row r="838" spans="1:5" x14ac:dyDescent="0.3">
      <c r="A838" s="5" t="s">
        <v>3746</v>
      </c>
      <c r="B838" s="5" t="str">
        <f>VLOOKUP(LEFT(A838,5),CA_Counties_TIGER2016!$D$2:$E$59,2,FALSE)</f>
        <v>San Bernardino</v>
      </c>
      <c r="C838" s="5">
        <v>148</v>
      </c>
      <c r="D838" s="5" t="s">
        <v>3350</v>
      </c>
      <c r="E838" s="6">
        <v>0.3194798831772328</v>
      </c>
    </row>
    <row r="839" spans="1:5" x14ac:dyDescent="0.3">
      <c r="A839" s="7" t="s">
        <v>3747</v>
      </c>
      <c r="B839" s="7" t="str">
        <f>VLOOKUP(LEFT(A839,5),CA_Counties_TIGER2016!$D$2:$E$59,2,FALSE)</f>
        <v>San Bernardino</v>
      </c>
      <c r="C839" s="7">
        <v>149</v>
      </c>
      <c r="D839" s="7" t="s">
        <v>3352</v>
      </c>
      <c r="E839" s="8">
        <v>0.20809595808937306</v>
      </c>
    </row>
    <row r="840" spans="1:5" x14ac:dyDescent="0.3">
      <c r="A840" s="5" t="s">
        <v>3748</v>
      </c>
      <c r="B840" s="5" t="str">
        <f>VLOOKUP(LEFT(A840,5),CA_Counties_TIGER2016!$D$2:$E$59,2,FALSE)</f>
        <v>San Bernardino</v>
      </c>
      <c r="C840" s="5">
        <v>135</v>
      </c>
      <c r="D840" s="5" t="s">
        <v>3382</v>
      </c>
      <c r="E840" s="6">
        <v>0.1590848801370281</v>
      </c>
    </row>
    <row r="841" spans="1:5" x14ac:dyDescent="0.3">
      <c r="A841" s="7" t="s">
        <v>2006</v>
      </c>
      <c r="B841" s="7" t="str">
        <f>VLOOKUP(LEFT(A841,5),CA_Counties_TIGER2016!$D$2:$E$59,2,FALSE)</f>
        <v>Los Angeles</v>
      </c>
      <c r="C841" s="7">
        <v>70</v>
      </c>
      <c r="D841" s="7" t="s">
        <v>3381</v>
      </c>
      <c r="E841" s="8">
        <v>0.17999778673214717</v>
      </c>
    </row>
    <row r="842" spans="1:5" x14ac:dyDescent="0.3">
      <c r="A842" s="5" t="s">
        <v>2007</v>
      </c>
      <c r="B842" s="5" t="str">
        <f>VLOOKUP(LEFT(A842,5),CA_Counties_TIGER2016!$D$2:$E$59,2,FALSE)</f>
        <v>Los Angeles</v>
      </c>
      <c r="C842" s="5">
        <v>70</v>
      </c>
      <c r="D842" s="5" t="s">
        <v>3381</v>
      </c>
      <c r="E842" s="6">
        <v>0.17999778673214717</v>
      </c>
    </row>
    <row r="843" spans="1:5" x14ac:dyDescent="0.3">
      <c r="A843" s="7" t="s">
        <v>2008</v>
      </c>
      <c r="B843" s="7" t="str">
        <f>VLOOKUP(LEFT(A843,5),CA_Counties_TIGER2016!$D$2:$E$59,2,FALSE)</f>
        <v>Los Angeles</v>
      </c>
      <c r="C843" s="7">
        <v>70</v>
      </c>
      <c r="D843" s="7" t="s">
        <v>3381</v>
      </c>
      <c r="E843" s="8">
        <v>0.17999778673214717</v>
      </c>
    </row>
    <row r="844" spans="1:5" x14ac:dyDescent="0.3">
      <c r="A844" s="5" t="s">
        <v>3749</v>
      </c>
      <c r="B844" s="5" t="str">
        <f>VLOOKUP(LEFT(A844,5),CA_Counties_TIGER2016!$D$2:$E$59,2,FALSE)</f>
        <v>San Bernardino</v>
      </c>
      <c r="C844" s="5">
        <v>149</v>
      </c>
      <c r="D844" s="5" t="s">
        <v>3352</v>
      </c>
      <c r="E844" s="6">
        <v>0.20462581497818921</v>
      </c>
    </row>
    <row r="845" spans="1:5" x14ac:dyDescent="0.3">
      <c r="A845" s="7" t="s">
        <v>3750</v>
      </c>
      <c r="B845" s="7" t="str">
        <f>VLOOKUP(LEFT(A845,5),CA_Counties_TIGER2016!$D$2:$E$59,2,FALSE)</f>
        <v>San Bernardino</v>
      </c>
      <c r="C845" s="7">
        <v>149</v>
      </c>
      <c r="D845" s="7" t="s">
        <v>3352</v>
      </c>
      <c r="E845" s="8">
        <v>0.27142075225493284</v>
      </c>
    </row>
    <row r="846" spans="1:5" x14ac:dyDescent="0.3">
      <c r="A846" s="5" t="s">
        <v>3751</v>
      </c>
      <c r="B846" s="5" t="str">
        <f>VLOOKUP(LEFT(A846,5),CA_Counties_TIGER2016!$D$2:$E$59,2,FALSE)</f>
        <v>Los Angeles</v>
      </c>
      <c r="C846" s="5">
        <v>69</v>
      </c>
      <c r="D846" s="5" t="s">
        <v>3413</v>
      </c>
      <c r="E846" s="6">
        <v>0.15685154125884709</v>
      </c>
    </row>
    <row r="847" spans="1:5" x14ac:dyDescent="0.3">
      <c r="A847" s="7" t="s">
        <v>3752</v>
      </c>
      <c r="B847" s="7" t="str">
        <f>VLOOKUP(LEFT(A847,5),CA_Counties_TIGER2016!$D$2:$E$59,2,FALSE)</f>
        <v>Los Angeles</v>
      </c>
      <c r="C847" s="7">
        <v>70</v>
      </c>
      <c r="D847" s="7" t="s">
        <v>3381</v>
      </c>
      <c r="E847" s="8">
        <v>0.15124152443044048</v>
      </c>
    </row>
    <row r="848" spans="1:5" x14ac:dyDescent="0.3">
      <c r="A848" s="5" t="s">
        <v>3753</v>
      </c>
      <c r="B848" s="5" t="str">
        <f>VLOOKUP(LEFT(A848,5),CA_Counties_TIGER2016!$D$2:$E$59,2,FALSE)</f>
        <v>Los Angeles</v>
      </c>
      <c r="C848" s="5">
        <v>69</v>
      </c>
      <c r="D848" s="5" t="s">
        <v>3413</v>
      </c>
      <c r="E848" s="6">
        <v>0.15685154125884709</v>
      </c>
    </row>
    <row r="849" spans="1:5" x14ac:dyDescent="0.3">
      <c r="A849" s="7" t="s">
        <v>2012</v>
      </c>
      <c r="B849" s="7" t="str">
        <f>VLOOKUP(LEFT(A849,5),CA_Counties_TIGER2016!$D$2:$E$59,2,FALSE)</f>
        <v>Los Angeles</v>
      </c>
      <c r="C849" s="7">
        <v>69</v>
      </c>
      <c r="D849" s="7" t="s">
        <v>3413</v>
      </c>
      <c r="E849" s="8">
        <v>0.1668854963996691</v>
      </c>
    </row>
    <row r="850" spans="1:5" x14ac:dyDescent="0.3">
      <c r="A850" s="5" t="s">
        <v>3754</v>
      </c>
      <c r="B850" s="5" t="str">
        <f>VLOOKUP(LEFT(A850,5),CA_Counties_TIGER2016!$D$2:$E$59,2,FALSE)</f>
        <v>San Bernardino</v>
      </c>
      <c r="C850" s="5">
        <v>149</v>
      </c>
      <c r="D850" s="5" t="s">
        <v>3352</v>
      </c>
      <c r="E850" s="6">
        <v>0.18366386205492166</v>
      </c>
    </row>
    <row r="851" spans="1:5" x14ac:dyDescent="0.3">
      <c r="A851" s="7" t="s">
        <v>3755</v>
      </c>
      <c r="B851" s="7" t="str">
        <f>VLOOKUP(LEFT(A851,5),CA_Counties_TIGER2016!$D$2:$E$59,2,FALSE)</f>
        <v>Alameda</v>
      </c>
      <c r="C851" s="7">
        <v>33</v>
      </c>
      <c r="D851" s="7" t="s">
        <v>3349</v>
      </c>
      <c r="E851" s="8">
        <v>0.16080820364184709</v>
      </c>
    </row>
    <row r="852" spans="1:5" x14ac:dyDescent="0.3">
      <c r="A852" s="5" t="s">
        <v>2015</v>
      </c>
      <c r="B852" s="5" t="str">
        <f>VLOOKUP(LEFT(A852,5),CA_Counties_TIGER2016!$D$2:$E$59,2,FALSE)</f>
        <v>Los Angeles</v>
      </c>
      <c r="C852" s="5">
        <v>69</v>
      </c>
      <c r="D852" s="5" t="s">
        <v>3413</v>
      </c>
      <c r="E852" s="6">
        <v>0.1668854963996691</v>
      </c>
    </row>
    <row r="853" spans="1:5" x14ac:dyDescent="0.3">
      <c r="A853" s="7" t="s">
        <v>3756</v>
      </c>
      <c r="B853" s="7" t="str">
        <f>VLOOKUP(LEFT(A853,5),CA_Counties_TIGER2016!$D$2:$E$59,2,FALSE)</f>
        <v>San Bernardino</v>
      </c>
      <c r="C853" s="7">
        <v>149</v>
      </c>
      <c r="D853" s="7" t="s">
        <v>3352</v>
      </c>
      <c r="E853" s="8">
        <v>0.20809595808937306</v>
      </c>
    </row>
    <row r="854" spans="1:5" x14ac:dyDescent="0.3">
      <c r="A854" s="5" t="s">
        <v>3757</v>
      </c>
      <c r="B854" s="5" t="str">
        <f>VLOOKUP(LEFT(A854,5),CA_Counties_TIGER2016!$D$2:$E$59,2,FALSE)</f>
        <v>Alameda</v>
      </c>
      <c r="C854" s="5">
        <v>33</v>
      </c>
      <c r="D854" s="5" t="s">
        <v>3349</v>
      </c>
      <c r="E854" s="6">
        <v>0.16080820364184709</v>
      </c>
    </row>
    <row r="855" spans="1:5" x14ac:dyDescent="0.3">
      <c r="A855" s="7" t="s">
        <v>3758</v>
      </c>
      <c r="B855" s="7" t="str">
        <f>VLOOKUP(LEFT(A855,5),CA_Counties_TIGER2016!$D$2:$E$59,2,FALSE)</f>
        <v>Alameda</v>
      </c>
      <c r="C855" s="7">
        <v>33</v>
      </c>
      <c r="D855" s="7" t="s">
        <v>3349</v>
      </c>
      <c r="E855" s="8">
        <v>0.16080820364184709</v>
      </c>
    </row>
    <row r="856" spans="1:5" x14ac:dyDescent="0.3">
      <c r="A856" s="5" t="s">
        <v>3759</v>
      </c>
      <c r="B856" s="5" t="str">
        <f>VLOOKUP(LEFT(A856,5),CA_Counties_TIGER2016!$D$2:$E$59,2,FALSE)</f>
        <v>Alameda</v>
      </c>
      <c r="C856" s="5">
        <v>33</v>
      </c>
      <c r="D856" s="5" t="s">
        <v>3349</v>
      </c>
      <c r="E856" s="6">
        <v>0.16080820364184709</v>
      </c>
    </row>
    <row r="857" spans="1:5" x14ac:dyDescent="0.3">
      <c r="A857" s="7" t="s">
        <v>3760</v>
      </c>
      <c r="B857" s="7" t="str">
        <f>VLOOKUP(LEFT(A857,5),CA_Counties_TIGER2016!$D$2:$E$59,2,FALSE)</f>
        <v>Sacramento</v>
      </c>
      <c r="C857" s="7">
        <v>251</v>
      </c>
      <c r="D857" s="7" t="s">
        <v>3451</v>
      </c>
      <c r="E857" s="8">
        <v>0.18136815203205561</v>
      </c>
    </row>
    <row r="858" spans="1:5" x14ac:dyDescent="0.3">
      <c r="A858" s="5" t="s">
        <v>3761</v>
      </c>
      <c r="B858" s="5" t="str">
        <f>VLOOKUP(LEFT(A858,5),CA_Counties_TIGER2016!$D$2:$E$59,2,FALSE)</f>
        <v>Los Angeles</v>
      </c>
      <c r="C858" s="5">
        <v>149</v>
      </c>
      <c r="D858" s="5" t="s">
        <v>3352</v>
      </c>
      <c r="E858" s="6">
        <v>0.2214435721821382</v>
      </c>
    </row>
    <row r="859" spans="1:5" x14ac:dyDescent="0.3">
      <c r="A859" s="7" t="s">
        <v>3762</v>
      </c>
      <c r="B859" s="7" t="str">
        <f>VLOOKUP(LEFT(A859,5),CA_Counties_TIGER2016!$D$2:$E$59,2,FALSE)</f>
        <v>Los Angeles</v>
      </c>
      <c r="C859" s="7">
        <v>148</v>
      </c>
      <c r="D859" s="7" t="s">
        <v>3350</v>
      </c>
      <c r="E859" s="8">
        <v>0.22463963722988867</v>
      </c>
    </row>
    <row r="860" spans="1:5" x14ac:dyDescent="0.3">
      <c r="A860" s="5" t="s">
        <v>3763</v>
      </c>
      <c r="B860" s="5" t="str">
        <f>VLOOKUP(LEFT(A860,5),CA_Counties_TIGER2016!$D$2:$E$59,2,FALSE)</f>
        <v>San Bernardino</v>
      </c>
      <c r="C860" s="5">
        <v>148</v>
      </c>
      <c r="D860" s="5" t="s">
        <v>3350</v>
      </c>
      <c r="E860" s="6">
        <v>0.17045903385824074</v>
      </c>
    </row>
    <row r="861" spans="1:5" x14ac:dyDescent="0.3">
      <c r="A861" s="7" t="s">
        <v>3764</v>
      </c>
      <c r="B861" s="7" t="str">
        <f>VLOOKUP(LEFT(A861,5),CA_Counties_TIGER2016!$D$2:$E$59,2,FALSE)</f>
        <v>San Bernardino</v>
      </c>
      <c r="C861" s="7">
        <v>148</v>
      </c>
      <c r="D861" s="7" t="s">
        <v>3350</v>
      </c>
      <c r="E861" s="8">
        <v>0.17045903385824074</v>
      </c>
    </row>
    <row r="862" spans="1:5" x14ac:dyDescent="0.3">
      <c r="A862" s="5" t="s">
        <v>3765</v>
      </c>
      <c r="B862" s="5" t="str">
        <f>VLOOKUP(LEFT(A862,5),CA_Counties_TIGER2016!$D$2:$E$59,2,FALSE)</f>
        <v>San Bernardino</v>
      </c>
      <c r="C862" s="5">
        <v>148</v>
      </c>
      <c r="D862" s="5" t="s">
        <v>3350</v>
      </c>
      <c r="E862" s="6">
        <v>0.16853412808006651</v>
      </c>
    </row>
    <row r="863" spans="1:5" x14ac:dyDescent="0.3">
      <c r="A863" s="7" t="s">
        <v>3766</v>
      </c>
      <c r="B863" s="7" t="str">
        <f>VLOOKUP(LEFT(A863,5),CA_Counties_TIGER2016!$D$2:$E$59,2,FALSE)</f>
        <v>Sacramento</v>
      </c>
      <c r="C863" s="7">
        <v>34</v>
      </c>
      <c r="D863" s="7" t="s">
        <v>3349</v>
      </c>
      <c r="E863" s="8">
        <v>0.16418341624251967</v>
      </c>
    </row>
    <row r="864" spans="1:5" x14ac:dyDescent="0.3">
      <c r="A864" s="5" t="s">
        <v>534</v>
      </c>
      <c r="B864" s="5" t="str">
        <f>VLOOKUP(LEFT(A864,5),CA_Counties_TIGER2016!$D$2:$E$59,2,FALSE)</f>
        <v>San Bernardino</v>
      </c>
      <c r="C864" s="5">
        <v>70</v>
      </c>
      <c r="D864" s="5" t="s">
        <v>3381</v>
      </c>
      <c r="E864" s="6">
        <v>0.1861949171433489</v>
      </c>
    </row>
    <row r="865" spans="1:5" x14ac:dyDescent="0.3">
      <c r="A865" s="7" t="s">
        <v>3767</v>
      </c>
      <c r="B865" s="7" t="str">
        <f>VLOOKUP(LEFT(A865,5),CA_Counties_TIGER2016!$D$2:$E$59,2,FALSE)</f>
        <v>Alameda</v>
      </c>
      <c r="C865" s="7">
        <v>307</v>
      </c>
      <c r="D865" s="7" t="s">
        <v>3768</v>
      </c>
      <c r="E865" s="8">
        <v>0.18169238593299605</v>
      </c>
    </row>
    <row r="866" spans="1:5" x14ac:dyDescent="0.3">
      <c r="A866" s="5" t="s">
        <v>3769</v>
      </c>
      <c r="B866" s="5" t="str">
        <f>VLOOKUP(LEFT(A866,5),CA_Counties_TIGER2016!$D$2:$E$59,2,FALSE)</f>
        <v>San Bernardino</v>
      </c>
      <c r="C866" s="5">
        <v>148</v>
      </c>
      <c r="D866" s="5" t="s">
        <v>3350</v>
      </c>
      <c r="E866" s="6">
        <v>0.26523215943498757</v>
      </c>
    </row>
    <row r="867" spans="1:5" x14ac:dyDescent="0.3">
      <c r="A867" s="7" t="s">
        <v>3770</v>
      </c>
      <c r="B867" s="7" t="str">
        <f>VLOOKUP(LEFT(A867,5),CA_Counties_TIGER2016!$D$2:$E$59,2,FALSE)</f>
        <v>San Bernardino</v>
      </c>
      <c r="C867" s="7">
        <v>149</v>
      </c>
      <c r="D867" s="7" t="s">
        <v>3352</v>
      </c>
      <c r="E867" s="8">
        <v>0.20462581497818921</v>
      </c>
    </row>
    <row r="868" spans="1:5" x14ac:dyDescent="0.3">
      <c r="A868" s="5" t="s">
        <v>536</v>
      </c>
      <c r="B868" s="5" t="str">
        <f>VLOOKUP(LEFT(A868,5),CA_Counties_TIGER2016!$D$2:$E$59,2,FALSE)</f>
        <v>San Bernardino</v>
      </c>
      <c r="C868" s="5">
        <v>33</v>
      </c>
      <c r="D868" s="5" t="s">
        <v>3349</v>
      </c>
      <c r="E868" s="6">
        <v>0.15543157653987277</v>
      </c>
    </row>
    <row r="869" spans="1:5" x14ac:dyDescent="0.3">
      <c r="A869" s="7" t="s">
        <v>537</v>
      </c>
      <c r="B869" s="7" t="str">
        <f>VLOOKUP(LEFT(A869,5),CA_Counties_TIGER2016!$D$2:$E$59,2,FALSE)</f>
        <v>San Bernardino</v>
      </c>
      <c r="C869" s="7">
        <v>70</v>
      </c>
      <c r="D869" s="7" t="s">
        <v>3381</v>
      </c>
      <c r="E869" s="8">
        <v>0.1861949171433489</v>
      </c>
    </row>
    <row r="870" spans="1:5" x14ac:dyDescent="0.3">
      <c r="A870" s="5" t="s">
        <v>3771</v>
      </c>
      <c r="B870" s="5" t="str">
        <f>VLOOKUP(LEFT(A870,5),CA_Counties_TIGER2016!$D$2:$E$59,2,FALSE)</f>
        <v>Alameda</v>
      </c>
      <c r="C870" s="5">
        <v>210</v>
      </c>
      <c r="D870" s="5" t="s">
        <v>3772</v>
      </c>
      <c r="E870" s="6">
        <v>0.16070378273039135</v>
      </c>
    </row>
    <row r="871" spans="1:5" x14ac:dyDescent="0.3">
      <c r="A871" s="7" t="s">
        <v>538</v>
      </c>
      <c r="B871" s="7" t="str">
        <f>VLOOKUP(LEFT(A871,5),CA_Counties_TIGER2016!$D$2:$E$59,2,FALSE)</f>
        <v>Kern</v>
      </c>
      <c r="C871" s="7">
        <v>69</v>
      </c>
      <c r="D871" s="7" t="s">
        <v>3413</v>
      </c>
      <c r="E871" s="8">
        <v>0.16907797710185907</v>
      </c>
    </row>
    <row r="872" spans="1:5" x14ac:dyDescent="0.3">
      <c r="A872" s="5" t="s">
        <v>3773</v>
      </c>
      <c r="B872" s="5" t="str">
        <f>VLOOKUP(LEFT(A872,5),CA_Counties_TIGER2016!$D$2:$E$59,2,FALSE)</f>
        <v>Kern</v>
      </c>
      <c r="C872" s="5">
        <v>31</v>
      </c>
      <c r="D872" s="5" t="s">
        <v>3774</v>
      </c>
      <c r="E872" s="6">
        <v>0.33124520829503701</v>
      </c>
    </row>
    <row r="873" spans="1:5" x14ac:dyDescent="0.3">
      <c r="A873" s="7" t="s">
        <v>3775</v>
      </c>
      <c r="B873" s="7" t="str">
        <f>VLOOKUP(LEFT(A873,5),CA_Counties_TIGER2016!$D$2:$E$59,2,FALSE)</f>
        <v>Kern</v>
      </c>
      <c r="C873" s="7">
        <v>282</v>
      </c>
      <c r="D873" s="7" t="s">
        <v>3401</v>
      </c>
      <c r="E873" s="8">
        <v>0.33963465860659886</v>
      </c>
    </row>
    <row r="874" spans="1:5" x14ac:dyDescent="0.3">
      <c r="A874" s="5" t="s">
        <v>3776</v>
      </c>
      <c r="B874" s="5" t="str">
        <f>VLOOKUP(LEFT(A874,5),CA_Counties_TIGER2016!$D$2:$E$59,2,FALSE)</f>
        <v>Kern</v>
      </c>
      <c r="C874" s="5">
        <v>284</v>
      </c>
      <c r="D874" s="5" t="s">
        <v>3453</v>
      </c>
      <c r="E874" s="6">
        <v>0.32535920609302194</v>
      </c>
    </row>
    <row r="875" spans="1:5" x14ac:dyDescent="0.3">
      <c r="A875" s="7" t="s">
        <v>3777</v>
      </c>
      <c r="B875" s="7" t="str">
        <f>VLOOKUP(LEFT(A875,5),CA_Counties_TIGER2016!$D$2:$E$59,2,FALSE)</f>
        <v>Kern</v>
      </c>
      <c r="C875" s="7">
        <v>30</v>
      </c>
      <c r="D875" s="7" t="s">
        <v>3778</v>
      </c>
      <c r="E875" s="8">
        <v>0.48039917077144473</v>
      </c>
    </row>
    <row r="876" spans="1:5" x14ac:dyDescent="0.3">
      <c r="A876" s="5" t="s">
        <v>3779</v>
      </c>
      <c r="B876" s="5" t="str">
        <f>VLOOKUP(LEFT(A876,5),CA_Counties_TIGER2016!$D$2:$E$59,2,FALSE)</f>
        <v>Kern</v>
      </c>
      <c r="C876" s="5">
        <v>282</v>
      </c>
      <c r="D876" s="5" t="s">
        <v>3401</v>
      </c>
      <c r="E876" s="6">
        <v>0.33963465860659886</v>
      </c>
    </row>
    <row r="877" spans="1:5" x14ac:dyDescent="0.3">
      <c r="A877" s="7" t="s">
        <v>2019</v>
      </c>
      <c r="B877" s="7" t="str">
        <f>VLOOKUP(LEFT(A877,5),CA_Counties_TIGER2016!$D$2:$E$59,2,FALSE)</f>
        <v>Los Angeles</v>
      </c>
      <c r="C877" s="7">
        <v>69</v>
      </c>
      <c r="D877" s="7" t="s">
        <v>3413</v>
      </c>
      <c r="E877" s="8">
        <v>0.1668854963996691</v>
      </c>
    </row>
    <row r="878" spans="1:5" x14ac:dyDescent="0.3">
      <c r="A878" s="5" t="s">
        <v>2020</v>
      </c>
      <c r="B878" s="5" t="str">
        <f>VLOOKUP(LEFT(A878,5),CA_Counties_TIGER2016!$D$2:$E$59,2,FALSE)</f>
        <v>Los Angeles</v>
      </c>
      <c r="C878" s="5">
        <v>69</v>
      </c>
      <c r="D878" s="5" t="s">
        <v>3413</v>
      </c>
      <c r="E878" s="6">
        <v>0.1668854963996691</v>
      </c>
    </row>
    <row r="879" spans="1:5" x14ac:dyDescent="0.3">
      <c r="A879" s="7" t="s">
        <v>2021</v>
      </c>
      <c r="B879" s="7" t="str">
        <f>VLOOKUP(LEFT(A879,5),CA_Counties_TIGER2016!$D$2:$E$59,2,FALSE)</f>
        <v>Los Angeles</v>
      </c>
      <c r="C879" s="7">
        <v>69</v>
      </c>
      <c r="D879" s="7" t="s">
        <v>3413</v>
      </c>
      <c r="E879" s="8">
        <v>0.1668854963996691</v>
      </c>
    </row>
    <row r="880" spans="1:5" x14ac:dyDescent="0.3">
      <c r="A880" s="5" t="s">
        <v>3780</v>
      </c>
      <c r="B880" s="5" t="str">
        <f>VLOOKUP(LEFT(A880,5),CA_Counties_TIGER2016!$D$2:$E$59,2,FALSE)</f>
        <v>San Bernardino</v>
      </c>
      <c r="C880" s="5">
        <v>148</v>
      </c>
      <c r="D880" s="5" t="s">
        <v>3350</v>
      </c>
      <c r="E880" s="6">
        <v>0.26523215943498757</v>
      </c>
    </row>
    <row r="881" spans="1:5" x14ac:dyDescent="0.3">
      <c r="A881" s="7" t="s">
        <v>3781</v>
      </c>
      <c r="B881" s="7" t="str">
        <f>VLOOKUP(LEFT(A881,5),CA_Counties_TIGER2016!$D$2:$E$59,2,FALSE)</f>
        <v>San Bernardino</v>
      </c>
      <c r="C881" s="7">
        <v>148</v>
      </c>
      <c r="D881" s="7" t="s">
        <v>3350</v>
      </c>
      <c r="E881" s="8">
        <v>0.27959453122735711</v>
      </c>
    </row>
    <row r="882" spans="1:5" x14ac:dyDescent="0.3">
      <c r="A882" s="5" t="s">
        <v>3782</v>
      </c>
      <c r="B882" s="5" t="str">
        <f>VLOOKUP(LEFT(A882,5),CA_Counties_TIGER2016!$D$2:$E$59,2,FALSE)</f>
        <v>San Bernardino</v>
      </c>
      <c r="C882" s="5">
        <v>149</v>
      </c>
      <c r="D882" s="5" t="s">
        <v>3352</v>
      </c>
      <c r="E882" s="6">
        <v>0.36935775813308896</v>
      </c>
    </row>
    <row r="883" spans="1:5" x14ac:dyDescent="0.3">
      <c r="A883" s="7" t="s">
        <v>541</v>
      </c>
      <c r="B883" s="7" t="str">
        <f>VLOOKUP(LEFT(A883,5),CA_Counties_TIGER2016!$D$2:$E$59,2,FALSE)</f>
        <v>San Bernardino</v>
      </c>
      <c r="C883" s="7">
        <v>70</v>
      </c>
      <c r="D883" s="7" t="s">
        <v>3381</v>
      </c>
      <c r="E883" s="8">
        <v>0.1861949171433489</v>
      </c>
    </row>
    <row r="884" spans="1:5" x14ac:dyDescent="0.3">
      <c r="A884" s="5" t="s">
        <v>3783</v>
      </c>
      <c r="B884" s="5" t="str">
        <f>VLOOKUP(LEFT(A884,5),CA_Counties_TIGER2016!$D$2:$E$59,2,FALSE)</f>
        <v>Alameda</v>
      </c>
      <c r="C884" s="5">
        <v>33</v>
      </c>
      <c r="D884" s="5" t="s">
        <v>3349</v>
      </c>
      <c r="E884" s="6">
        <v>0.16080820364184709</v>
      </c>
    </row>
    <row r="885" spans="1:5" x14ac:dyDescent="0.3">
      <c r="A885" s="7" t="s">
        <v>3784</v>
      </c>
      <c r="B885" s="7" t="str">
        <f>VLOOKUP(LEFT(A885,5),CA_Counties_TIGER2016!$D$2:$E$59,2,FALSE)</f>
        <v>Alameda</v>
      </c>
      <c r="C885" s="7">
        <v>33</v>
      </c>
      <c r="D885" s="7" t="s">
        <v>3349</v>
      </c>
      <c r="E885" s="8">
        <v>0.16080820364184709</v>
      </c>
    </row>
    <row r="886" spans="1:5" x14ac:dyDescent="0.3">
      <c r="A886" s="5" t="s">
        <v>2024</v>
      </c>
      <c r="B886" s="5" t="str">
        <f>VLOOKUP(LEFT(A886,5),CA_Counties_TIGER2016!$D$2:$E$59,2,FALSE)</f>
        <v>Los Angeles</v>
      </c>
      <c r="C886" s="5">
        <v>149</v>
      </c>
      <c r="D886" s="5" t="s">
        <v>3352</v>
      </c>
      <c r="E886" s="6">
        <v>0.17395226657973242</v>
      </c>
    </row>
    <row r="887" spans="1:5" x14ac:dyDescent="0.3">
      <c r="A887" s="7" t="s">
        <v>3785</v>
      </c>
      <c r="B887" s="7" t="str">
        <f>VLOOKUP(LEFT(A887,5),CA_Counties_TIGER2016!$D$2:$E$59,2,FALSE)</f>
        <v>Los Angeles</v>
      </c>
      <c r="C887" s="7">
        <v>149</v>
      </c>
      <c r="D887" s="7" t="s">
        <v>3352</v>
      </c>
      <c r="E887" s="8">
        <v>0.17395226657973242</v>
      </c>
    </row>
    <row r="888" spans="1:5" x14ac:dyDescent="0.3">
      <c r="A888" s="5" t="s">
        <v>3786</v>
      </c>
      <c r="B888" s="5" t="str">
        <f>VLOOKUP(LEFT(A888,5),CA_Counties_TIGER2016!$D$2:$E$59,2,FALSE)</f>
        <v>San Bernardino</v>
      </c>
      <c r="C888" s="5">
        <v>148</v>
      </c>
      <c r="D888" s="5" t="s">
        <v>3350</v>
      </c>
      <c r="E888" s="6">
        <v>0.45759434324762549</v>
      </c>
    </row>
    <row r="889" spans="1:5" x14ac:dyDescent="0.3">
      <c r="A889" s="7" t="s">
        <v>3787</v>
      </c>
      <c r="B889" s="7" t="str">
        <f>VLOOKUP(LEFT(A889,5),CA_Counties_TIGER2016!$D$2:$E$59,2,FALSE)</f>
        <v>Sonoma</v>
      </c>
      <c r="C889" s="7">
        <v>42</v>
      </c>
      <c r="D889" s="7" t="s">
        <v>3788</v>
      </c>
      <c r="E889" s="8">
        <v>0.38046746040793722</v>
      </c>
    </row>
    <row r="890" spans="1:5" x14ac:dyDescent="0.3">
      <c r="A890" s="5" t="s">
        <v>2026</v>
      </c>
      <c r="B890" s="5" t="str">
        <f>VLOOKUP(LEFT(A890,5),CA_Counties_TIGER2016!$D$2:$E$59,2,FALSE)</f>
        <v>Sonoma</v>
      </c>
      <c r="C890" s="5">
        <v>148</v>
      </c>
      <c r="D890" s="5" t="s">
        <v>3350</v>
      </c>
      <c r="E890" s="6">
        <v>0.20066650088367163</v>
      </c>
    </row>
    <row r="891" spans="1:5" x14ac:dyDescent="0.3">
      <c r="A891" s="7" t="s">
        <v>3789</v>
      </c>
      <c r="B891" s="7" t="str">
        <f>VLOOKUP(LEFT(A891,5),CA_Counties_TIGER2016!$D$2:$E$59,2,FALSE)</f>
        <v>Sonoma</v>
      </c>
      <c r="C891" s="7">
        <v>42</v>
      </c>
      <c r="D891" s="7" t="s">
        <v>3788</v>
      </c>
      <c r="E891" s="8">
        <v>0.38046746040793722</v>
      </c>
    </row>
    <row r="892" spans="1:5" x14ac:dyDescent="0.3">
      <c r="A892" s="5" t="s">
        <v>3790</v>
      </c>
      <c r="B892" s="5" t="str">
        <f>VLOOKUP(LEFT(A892,5),CA_Counties_TIGER2016!$D$2:$E$59,2,FALSE)</f>
        <v>Los Angeles</v>
      </c>
      <c r="C892" s="5">
        <v>69</v>
      </c>
      <c r="D892" s="5" t="s">
        <v>3413</v>
      </c>
      <c r="E892" s="6">
        <v>0.15749141583908352</v>
      </c>
    </row>
    <row r="893" spans="1:5" x14ac:dyDescent="0.3">
      <c r="A893" s="7" t="s">
        <v>2028</v>
      </c>
      <c r="B893" s="7" t="str">
        <f>VLOOKUP(LEFT(A893,5),CA_Counties_TIGER2016!$D$2:$E$59,2,FALSE)</f>
        <v>Los Angeles</v>
      </c>
      <c r="C893" s="7">
        <v>148</v>
      </c>
      <c r="D893" s="7" t="s">
        <v>3350</v>
      </c>
      <c r="E893" s="8">
        <v>0.38762969298602806</v>
      </c>
    </row>
    <row r="894" spans="1:5" x14ac:dyDescent="0.3">
      <c r="A894" s="5" t="s">
        <v>2029</v>
      </c>
      <c r="B894" s="5" t="str">
        <f>VLOOKUP(LEFT(A894,5),CA_Counties_TIGER2016!$D$2:$E$59,2,FALSE)</f>
        <v>Los Angeles</v>
      </c>
      <c r="C894" s="5">
        <v>69</v>
      </c>
      <c r="D894" s="5" t="s">
        <v>3413</v>
      </c>
      <c r="E894" s="6">
        <v>0.15775269627416366</v>
      </c>
    </row>
    <row r="895" spans="1:5" x14ac:dyDescent="0.3">
      <c r="A895" s="7" t="s">
        <v>542</v>
      </c>
      <c r="B895" s="7" t="str">
        <f>VLOOKUP(LEFT(A895,5),CA_Counties_TIGER2016!$D$2:$E$59,2,FALSE)</f>
        <v>Los Angeles</v>
      </c>
      <c r="C895" s="7">
        <v>69</v>
      </c>
      <c r="D895" s="7" t="s">
        <v>3413</v>
      </c>
      <c r="E895" s="8">
        <v>0.15775269627416366</v>
      </c>
    </row>
    <row r="896" spans="1:5" x14ac:dyDescent="0.3">
      <c r="A896" s="5" t="s">
        <v>3791</v>
      </c>
      <c r="B896" s="5" t="str">
        <f>VLOOKUP(LEFT(A896,5),CA_Counties_TIGER2016!$D$2:$E$59,2,FALSE)</f>
        <v>San Bernardino</v>
      </c>
      <c r="C896" s="5">
        <v>148</v>
      </c>
      <c r="D896" s="5" t="s">
        <v>3350</v>
      </c>
      <c r="E896" s="6">
        <v>0.34019406498915639</v>
      </c>
    </row>
    <row r="897" spans="1:5" x14ac:dyDescent="0.3">
      <c r="A897" s="7" t="s">
        <v>545</v>
      </c>
      <c r="B897" s="7" t="str">
        <f>VLOOKUP(LEFT(A897,5),CA_Counties_TIGER2016!$D$2:$E$59,2,FALSE)</f>
        <v>San Bernardino</v>
      </c>
      <c r="C897" s="7">
        <v>70</v>
      </c>
      <c r="D897" s="7" t="s">
        <v>3381</v>
      </c>
      <c r="E897" s="8">
        <v>0.18793238036184762</v>
      </c>
    </row>
    <row r="898" spans="1:5" x14ac:dyDescent="0.3">
      <c r="A898" s="5" t="s">
        <v>2031</v>
      </c>
      <c r="B898" s="5" t="str">
        <f>VLOOKUP(LEFT(A898,5),CA_Counties_TIGER2016!$D$2:$E$59,2,FALSE)</f>
        <v>San Bernardino</v>
      </c>
      <c r="C898" s="5">
        <v>149</v>
      </c>
      <c r="D898" s="5" t="s">
        <v>3352</v>
      </c>
      <c r="E898" s="6">
        <v>0.26793587231804128</v>
      </c>
    </row>
    <row r="899" spans="1:5" x14ac:dyDescent="0.3">
      <c r="A899" s="7" t="s">
        <v>546</v>
      </c>
      <c r="B899" s="7" t="str">
        <f>VLOOKUP(LEFT(A899,5),CA_Counties_TIGER2016!$D$2:$E$59,2,FALSE)</f>
        <v>San Bernardino</v>
      </c>
      <c r="C899" s="7">
        <v>70</v>
      </c>
      <c r="D899" s="7" t="s">
        <v>3381</v>
      </c>
      <c r="E899" s="8">
        <v>0.1861949171433489</v>
      </c>
    </row>
    <row r="900" spans="1:5" x14ac:dyDescent="0.3">
      <c r="A900" s="5" t="s">
        <v>3792</v>
      </c>
      <c r="B900" s="5" t="str">
        <f>VLOOKUP(LEFT(A900,5),CA_Counties_TIGER2016!$D$2:$E$59,2,FALSE)</f>
        <v>Sacramento</v>
      </c>
      <c r="C900" s="5">
        <v>34</v>
      </c>
      <c r="D900" s="5" t="s">
        <v>3349</v>
      </c>
      <c r="E900" s="6">
        <v>0.16418341624251967</v>
      </c>
    </row>
    <row r="901" spans="1:5" x14ac:dyDescent="0.3">
      <c r="A901" s="7" t="s">
        <v>547</v>
      </c>
      <c r="B901" s="7" t="str">
        <f>VLOOKUP(LEFT(A901,5),CA_Counties_TIGER2016!$D$2:$E$59,2,FALSE)</f>
        <v>San Bernardino</v>
      </c>
      <c r="C901" s="7">
        <v>33</v>
      </c>
      <c r="D901" s="7" t="s">
        <v>3349</v>
      </c>
      <c r="E901" s="8">
        <v>0.15543157653987277</v>
      </c>
    </row>
    <row r="902" spans="1:5" x14ac:dyDescent="0.3">
      <c r="A902" s="5" t="s">
        <v>548</v>
      </c>
      <c r="B902" s="5" t="str">
        <f>VLOOKUP(LEFT(A902,5),CA_Counties_TIGER2016!$D$2:$E$59,2,FALSE)</f>
        <v>San Bernardino</v>
      </c>
      <c r="C902" s="5">
        <v>70</v>
      </c>
      <c r="D902" s="5" t="s">
        <v>3381</v>
      </c>
      <c r="E902" s="6">
        <v>0.1861949171433489</v>
      </c>
    </row>
    <row r="903" spans="1:5" x14ac:dyDescent="0.3">
      <c r="A903" s="7" t="s">
        <v>3793</v>
      </c>
      <c r="B903" s="7" t="str">
        <f>VLOOKUP(LEFT(A903,5),CA_Counties_TIGER2016!$D$2:$E$59,2,FALSE)</f>
        <v>Sacramento</v>
      </c>
      <c r="C903" s="7">
        <v>251</v>
      </c>
      <c r="D903" s="7" t="s">
        <v>3451</v>
      </c>
      <c r="E903" s="8">
        <v>0.20067810148268</v>
      </c>
    </row>
    <row r="904" spans="1:5" x14ac:dyDescent="0.3">
      <c r="A904" s="5" t="s">
        <v>3794</v>
      </c>
      <c r="B904" s="5" t="str">
        <f>VLOOKUP(LEFT(A904,5),CA_Counties_TIGER2016!$D$2:$E$59,2,FALSE)</f>
        <v>Los Angeles</v>
      </c>
      <c r="C904" s="5">
        <v>148</v>
      </c>
      <c r="D904" s="5" t="s">
        <v>3350</v>
      </c>
      <c r="E904" s="6">
        <v>0.2454049927608398</v>
      </c>
    </row>
    <row r="905" spans="1:5" x14ac:dyDescent="0.3">
      <c r="A905" s="7" t="s">
        <v>3795</v>
      </c>
      <c r="B905" s="7" t="str">
        <f>VLOOKUP(LEFT(A905,5),CA_Counties_TIGER2016!$D$2:$E$59,2,FALSE)</f>
        <v>Orange</v>
      </c>
      <c r="C905" s="7">
        <v>148</v>
      </c>
      <c r="D905" s="7" t="s">
        <v>3350</v>
      </c>
      <c r="E905" s="8">
        <v>0.21013929837739515</v>
      </c>
    </row>
    <row r="906" spans="1:5" x14ac:dyDescent="0.3">
      <c r="A906" s="5" t="s">
        <v>2034</v>
      </c>
      <c r="B906" s="5" t="str">
        <f>VLOOKUP(LEFT(A906,5),CA_Counties_TIGER2016!$D$2:$E$59,2,FALSE)</f>
        <v>Los Angeles</v>
      </c>
      <c r="C906" s="5">
        <v>69</v>
      </c>
      <c r="D906" s="5" t="s">
        <v>3413</v>
      </c>
      <c r="E906" s="6">
        <v>0.1668854963996691</v>
      </c>
    </row>
    <row r="907" spans="1:5" x14ac:dyDescent="0.3">
      <c r="A907" s="7" t="s">
        <v>2035</v>
      </c>
      <c r="B907" s="7" t="str">
        <f>VLOOKUP(LEFT(A907,5),CA_Counties_TIGER2016!$D$2:$E$59,2,FALSE)</f>
        <v>Los Angeles</v>
      </c>
      <c r="C907" s="7">
        <v>69</v>
      </c>
      <c r="D907" s="7" t="s">
        <v>3413</v>
      </c>
      <c r="E907" s="8">
        <v>0.1668854963996691</v>
      </c>
    </row>
    <row r="908" spans="1:5" x14ac:dyDescent="0.3">
      <c r="A908" s="5" t="s">
        <v>2036</v>
      </c>
      <c r="B908" s="5" t="str">
        <f>VLOOKUP(LEFT(A908,5),CA_Counties_TIGER2016!$D$2:$E$59,2,FALSE)</f>
        <v>Los Angeles</v>
      </c>
      <c r="C908" s="5">
        <v>69</v>
      </c>
      <c r="D908" s="5" t="s">
        <v>3413</v>
      </c>
      <c r="E908" s="6">
        <v>0.1668854963996691</v>
      </c>
    </row>
    <row r="909" spans="1:5" x14ac:dyDescent="0.3">
      <c r="A909" s="7" t="s">
        <v>3796</v>
      </c>
      <c r="B909" s="7" t="str">
        <f>VLOOKUP(LEFT(A909,5),CA_Counties_TIGER2016!$D$2:$E$59,2,FALSE)</f>
        <v>Riverside</v>
      </c>
      <c r="C909" s="7">
        <v>149</v>
      </c>
      <c r="D909" s="7" t="s">
        <v>3352</v>
      </c>
      <c r="E909" s="8">
        <v>0.24834097268822589</v>
      </c>
    </row>
    <row r="910" spans="1:5" x14ac:dyDescent="0.3">
      <c r="A910" s="5" t="s">
        <v>2039</v>
      </c>
      <c r="B910" s="5" t="str">
        <f>VLOOKUP(LEFT(A910,5),CA_Counties_TIGER2016!$D$2:$E$59,2,FALSE)</f>
        <v>Los Angeles</v>
      </c>
      <c r="C910" s="5">
        <v>69</v>
      </c>
      <c r="D910" s="5" t="s">
        <v>3413</v>
      </c>
      <c r="E910" s="6">
        <v>0.1668854963996691</v>
      </c>
    </row>
    <row r="911" spans="1:5" x14ac:dyDescent="0.3">
      <c r="A911" s="7" t="s">
        <v>3797</v>
      </c>
      <c r="B911" s="7" t="str">
        <f>VLOOKUP(LEFT(A911,5),CA_Counties_TIGER2016!$D$2:$E$59,2,FALSE)</f>
        <v>Los Angeles</v>
      </c>
      <c r="C911" s="7">
        <v>70</v>
      </c>
      <c r="D911" s="7" t="s">
        <v>3381</v>
      </c>
      <c r="E911" s="8">
        <v>0.17042008859326244</v>
      </c>
    </row>
    <row r="912" spans="1:5" x14ac:dyDescent="0.3">
      <c r="A912" s="5" t="s">
        <v>3798</v>
      </c>
      <c r="B912" s="5" t="str">
        <f>VLOOKUP(LEFT(A912,5),CA_Counties_TIGER2016!$D$2:$E$59,2,FALSE)</f>
        <v>Los Angeles</v>
      </c>
      <c r="C912" s="5">
        <v>70</v>
      </c>
      <c r="D912" s="5" t="s">
        <v>3381</v>
      </c>
      <c r="E912" s="6">
        <v>0.16252684370123124</v>
      </c>
    </row>
    <row r="913" spans="1:5" x14ac:dyDescent="0.3">
      <c r="A913" s="7" t="s">
        <v>3799</v>
      </c>
      <c r="B913" s="7" t="str">
        <f>VLOOKUP(LEFT(A913,5),CA_Counties_TIGER2016!$D$2:$E$59,2,FALSE)</f>
        <v>Los Angeles</v>
      </c>
      <c r="C913" s="7">
        <v>70</v>
      </c>
      <c r="D913" s="7" t="s">
        <v>3381</v>
      </c>
      <c r="E913" s="8">
        <v>0.16252684370123124</v>
      </c>
    </row>
    <row r="914" spans="1:5" x14ac:dyDescent="0.3">
      <c r="A914" s="5" t="s">
        <v>550</v>
      </c>
      <c r="B914" s="5" t="str">
        <f>VLOOKUP(LEFT(A914,5),CA_Counties_TIGER2016!$D$2:$E$59,2,FALSE)</f>
        <v>Los Angeles</v>
      </c>
      <c r="C914" s="5">
        <v>70</v>
      </c>
      <c r="D914" s="5" t="s">
        <v>3381</v>
      </c>
      <c r="E914" s="6">
        <v>0.18730489554220919</v>
      </c>
    </row>
    <row r="915" spans="1:5" x14ac:dyDescent="0.3">
      <c r="A915" s="7" t="s">
        <v>3800</v>
      </c>
      <c r="B915" s="7" t="str">
        <f>VLOOKUP(LEFT(A915,5),CA_Counties_TIGER2016!$D$2:$E$59,2,FALSE)</f>
        <v>Los Angeles</v>
      </c>
      <c r="C915" s="7">
        <v>70</v>
      </c>
      <c r="D915" s="7" t="s">
        <v>3381</v>
      </c>
      <c r="E915" s="8">
        <v>0.16252684370123124</v>
      </c>
    </row>
    <row r="916" spans="1:5" x14ac:dyDescent="0.3">
      <c r="A916" s="5" t="s">
        <v>3801</v>
      </c>
      <c r="B916" s="5" t="str">
        <f>VLOOKUP(LEFT(A916,5),CA_Counties_TIGER2016!$D$2:$E$59,2,FALSE)</f>
        <v>Los Angeles</v>
      </c>
      <c r="C916" s="5">
        <v>70</v>
      </c>
      <c r="D916" s="5" t="s">
        <v>3381</v>
      </c>
      <c r="E916" s="6">
        <v>0.16252684370123124</v>
      </c>
    </row>
    <row r="917" spans="1:5" x14ac:dyDescent="0.3">
      <c r="A917" s="7" t="s">
        <v>3802</v>
      </c>
      <c r="B917" s="7" t="str">
        <f>VLOOKUP(LEFT(A917,5),CA_Counties_TIGER2016!$D$2:$E$59,2,FALSE)</f>
        <v>Los Angeles</v>
      </c>
      <c r="C917" s="7">
        <v>70</v>
      </c>
      <c r="D917" s="7" t="s">
        <v>3381</v>
      </c>
      <c r="E917" s="8">
        <v>0.16252684370123124</v>
      </c>
    </row>
    <row r="918" spans="1:5" x14ac:dyDescent="0.3">
      <c r="A918" s="5" t="s">
        <v>3803</v>
      </c>
      <c r="B918" s="5" t="str">
        <f>VLOOKUP(LEFT(A918,5),CA_Counties_TIGER2016!$D$2:$E$59,2,FALSE)</f>
        <v>Los Angeles</v>
      </c>
      <c r="C918" s="5">
        <v>70</v>
      </c>
      <c r="D918" s="5" t="s">
        <v>3381</v>
      </c>
      <c r="E918" s="6">
        <v>0.16252684370123124</v>
      </c>
    </row>
    <row r="919" spans="1:5" x14ac:dyDescent="0.3">
      <c r="A919" s="7" t="s">
        <v>551</v>
      </c>
      <c r="B919" s="7" t="str">
        <f>VLOOKUP(LEFT(A919,5),CA_Counties_TIGER2016!$D$2:$E$59,2,FALSE)</f>
        <v>Los Angeles</v>
      </c>
      <c r="C919" s="7">
        <v>69</v>
      </c>
      <c r="D919" s="7" t="s">
        <v>3413</v>
      </c>
      <c r="E919" s="8">
        <v>0.18587859644725793</v>
      </c>
    </row>
    <row r="920" spans="1:5" x14ac:dyDescent="0.3">
      <c r="A920" s="5" t="s">
        <v>552</v>
      </c>
      <c r="B920" s="5" t="str">
        <f>VLOOKUP(LEFT(A920,5),CA_Counties_TIGER2016!$D$2:$E$59,2,FALSE)</f>
        <v>Los Angeles</v>
      </c>
      <c r="C920" s="5">
        <v>69</v>
      </c>
      <c r="D920" s="5" t="s">
        <v>3413</v>
      </c>
      <c r="E920" s="6">
        <v>0.18587859644725793</v>
      </c>
    </row>
    <row r="921" spans="1:5" x14ac:dyDescent="0.3">
      <c r="A921" s="7" t="s">
        <v>3804</v>
      </c>
      <c r="B921" s="7" t="str">
        <f>VLOOKUP(LEFT(A921,5),CA_Counties_TIGER2016!$D$2:$E$59,2,FALSE)</f>
        <v>Los Angeles</v>
      </c>
      <c r="C921" s="7">
        <v>69</v>
      </c>
      <c r="D921" s="7" t="s">
        <v>3413</v>
      </c>
      <c r="E921" s="8">
        <v>0.15329949813271701</v>
      </c>
    </row>
    <row r="922" spans="1:5" x14ac:dyDescent="0.3">
      <c r="A922" s="5" t="s">
        <v>3805</v>
      </c>
      <c r="B922" s="5" t="str">
        <f>VLOOKUP(LEFT(A922,5),CA_Counties_TIGER2016!$D$2:$E$59,2,FALSE)</f>
        <v>Los Angeles</v>
      </c>
      <c r="C922" s="5">
        <v>69</v>
      </c>
      <c r="D922" s="5" t="s">
        <v>3413</v>
      </c>
      <c r="E922" s="6">
        <v>0.15329949813271701</v>
      </c>
    </row>
    <row r="923" spans="1:5" x14ac:dyDescent="0.3">
      <c r="A923" s="7" t="s">
        <v>3806</v>
      </c>
      <c r="B923" s="7" t="str">
        <f>VLOOKUP(LEFT(A923,5),CA_Counties_TIGER2016!$D$2:$E$59,2,FALSE)</f>
        <v>Los Angeles</v>
      </c>
      <c r="C923" s="7">
        <v>69</v>
      </c>
      <c r="D923" s="7" t="s">
        <v>3413</v>
      </c>
      <c r="E923" s="8">
        <v>0.15329949813271701</v>
      </c>
    </row>
    <row r="924" spans="1:5" x14ac:dyDescent="0.3">
      <c r="A924" s="5" t="s">
        <v>3807</v>
      </c>
      <c r="B924" s="5" t="str">
        <f>VLOOKUP(LEFT(A924,5),CA_Counties_TIGER2016!$D$2:$E$59,2,FALSE)</f>
        <v>Los Angeles</v>
      </c>
      <c r="C924" s="5">
        <v>69</v>
      </c>
      <c r="D924" s="5" t="s">
        <v>3413</v>
      </c>
      <c r="E924" s="6">
        <v>0.15775269627416366</v>
      </c>
    </row>
    <row r="925" spans="1:5" x14ac:dyDescent="0.3">
      <c r="A925" s="7" t="s">
        <v>3808</v>
      </c>
      <c r="B925" s="7" t="str">
        <f>VLOOKUP(LEFT(A925,5),CA_Counties_TIGER2016!$D$2:$E$59,2,FALSE)</f>
        <v>Los Angeles</v>
      </c>
      <c r="C925" s="7">
        <v>69</v>
      </c>
      <c r="D925" s="7" t="s">
        <v>3413</v>
      </c>
      <c r="E925" s="8">
        <v>0.15329949813271701</v>
      </c>
    </row>
    <row r="926" spans="1:5" x14ac:dyDescent="0.3">
      <c r="A926" s="5" t="s">
        <v>3809</v>
      </c>
      <c r="B926" s="5" t="str">
        <f>VLOOKUP(LEFT(A926,5),CA_Counties_TIGER2016!$D$2:$E$59,2,FALSE)</f>
        <v>Los Angeles</v>
      </c>
      <c r="C926" s="5">
        <v>69</v>
      </c>
      <c r="D926" s="5" t="s">
        <v>3413</v>
      </c>
      <c r="E926" s="6">
        <v>0.153355970180864</v>
      </c>
    </row>
    <row r="927" spans="1:5" x14ac:dyDescent="0.3">
      <c r="A927" s="7" t="s">
        <v>3810</v>
      </c>
      <c r="B927" s="7" t="str">
        <f>VLOOKUP(LEFT(A927,5),CA_Counties_TIGER2016!$D$2:$E$59,2,FALSE)</f>
        <v>Riverside</v>
      </c>
      <c r="C927" s="7">
        <v>148</v>
      </c>
      <c r="D927" s="7" t="s">
        <v>3350</v>
      </c>
      <c r="E927" s="8">
        <v>0.28757376936892393</v>
      </c>
    </row>
    <row r="928" spans="1:5" x14ac:dyDescent="0.3">
      <c r="A928" s="5" t="s">
        <v>3811</v>
      </c>
      <c r="B928" s="5" t="str">
        <f>VLOOKUP(LEFT(A928,5),CA_Counties_TIGER2016!$D$2:$E$59,2,FALSE)</f>
        <v>Riverside</v>
      </c>
      <c r="C928" s="5">
        <v>70</v>
      </c>
      <c r="D928" s="5" t="s">
        <v>3381</v>
      </c>
      <c r="E928" s="6">
        <v>0.15533009361224362</v>
      </c>
    </row>
    <row r="929" spans="1:5" x14ac:dyDescent="0.3">
      <c r="A929" s="7" t="s">
        <v>2040</v>
      </c>
      <c r="B929" s="7" t="str">
        <f>VLOOKUP(LEFT(A929,5),CA_Counties_TIGER2016!$D$2:$E$59,2,FALSE)</f>
        <v>Los Angeles</v>
      </c>
      <c r="C929" s="7">
        <v>69</v>
      </c>
      <c r="D929" s="7" t="s">
        <v>3413</v>
      </c>
      <c r="E929" s="8">
        <v>0.1668854963996691</v>
      </c>
    </row>
    <row r="930" spans="1:5" x14ac:dyDescent="0.3">
      <c r="A930" s="5" t="s">
        <v>3812</v>
      </c>
      <c r="B930" s="5" t="str">
        <f>VLOOKUP(LEFT(A930,5),CA_Counties_TIGER2016!$D$2:$E$59,2,FALSE)</f>
        <v>Los Angeles</v>
      </c>
      <c r="C930" s="5">
        <v>149</v>
      </c>
      <c r="D930" s="5" t="s">
        <v>3352</v>
      </c>
      <c r="E930" s="6">
        <v>0.24912221187236433</v>
      </c>
    </row>
    <row r="931" spans="1:5" x14ac:dyDescent="0.3">
      <c r="A931" s="7" t="s">
        <v>3813</v>
      </c>
      <c r="B931" s="7" t="str">
        <f>VLOOKUP(LEFT(A931,5),CA_Counties_TIGER2016!$D$2:$E$59,2,FALSE)</f>
        <v>Riverside</v>
      </c>
      <c r="C931" s="7">
        <v>70</v>
      </c>
      <c r="D931" s="7" t="s">
        <v>3381</v>
      </c>
      <c r="E931" s="8">
        <v>0.15533009361224362</v>
      </c>
    </row>
    <row r="932" spans="1:5" x14ac:dyDescent="0.3">
      <c r="A932" s="5" t="s">
        <v>3814</v>
      </c>
      <c r="B932" s="5" t="str">
        <f>VLOOKUP(LEFT(A932,5),CA_Counties_TIGER2016!$D$2:$E$59,2,FALSE)</f>
        <v>Riverside</v>
      </c>
      <c r="C932" s="5">
        <v>149</v>
      </c>
      <c r="D932" s="5" t="s">
        <v>3352</v>
      </c>
      <c r="E932" s="6">
        <v>0.41892676904242571</v>
      </c>
    </row>
    <row r="933" spans="1:5" x14ac:dyDescent="0.3">
      <c r="A933" s="7" t="s">
        <v>3815</v>
      </c>
      <c r="B933" s="7" t="str">
        <f>VLOOKUP(LEFT(A933,5),CA_Counties_TIGER2016!$D$2:$E$59,2,FALSE)</f>
        <v>Riverside</v>
      </c>
      <c r="C933" s="7">
        <v>70</v>
      </c>
      <c r="D933" s="7" t="s">
        <v>3381</v>
      </c>
      <c r="E933" s="8">
        <v>0.15533009361224362</v>
      </c>
    </row>
    <row r="934" spans="1:5" x14ac:dyDescent="0.3">
      <c r="A934" s="5" t="s">
        <v>3816</v>
      </c>
      <c r="B934" s="5" t="str">
        <f>VLOOKUP(LEFT(A934,5),CA_Counties_TIGER2016!$D$2:$E$59,2,FALSE)</f>
        <v>Riverside</v>
      </c>
      <c r="C934" s="5">
        <v>70</v>
      </c>
      <c r="D934" s="5" t="s">
        <v>3381</v>
      </c>
      <c r="E934" s="6">
        <v>0.15533009361224362</v>
      </c>
    </row>
    <row r="935" spans="1:5" x14ac:dyDescent="0.3">
      <c r="A935" s="7" t="s">
        <v>3817</v>
      </c>
      <c r="B935" s="7" t="str">
        <f>VLOOKUP(LEFT(A935,5),CA_Counties_TIGER2016!$D$2:$E$59,2,FALSE)</f>
        <v>Riverside</v>
      </c>
      <c r="C935" s="7">
        <v>70</v>
      </c>
      <c r="D935" s="7" t="s">
        <v>3381</v>
      </c>
      <c r="E935" s="8">
        <v>0.15533009361224362</v>
      </c>
    </row>
    <row r="936" spans="1:5" x14ac:dyDescent="0.3">
      <c r="A936" s="5" t="s">
        <v>3818</v>
      </c>
      <c r="B936" s="5" t="str">
        <f>VLOOKUP(LEFT(A936,5),CA_Counties_TIGER2016!$D$2:$E$59,2,FALSE)</f>
        <v>Los Angeles</v>
      </c>
      <c r="C936" s="5">
        <v>70</v>
      </c>
      <c r="D936" s="5" t="s">
        <v>3381</v>
      </c>
      <c r="E936" s="6">
        <v>0.17042008859326244</v>
      </c>
    </row>
    <row r="937" spans="1:5" x14ac:dyDescent="0.3">
      <c r="A937" s="7" t="s">
        <v>3819</v>
      </c>
      <c r="B937" s="7" t="str">
        <f>VLOOKUP(LEFT(A937,5),CA_Counties_TIGER2016!$D$2:$E$59,2,FALSE)</f>
        <v>Los Angeles</v>
      </c>
      <c r="C937" s="7">
        <v>70</v>
      </c>
      <c r="D937" s="7" t="s">
        <v>3381</v>
      </c>
      <c r="E937" s="8">
        <v>0.17042008859326244</v>
      </c>
    </row>
    <row r="938" spans="1:5" x14ac:dyDescent="0.3">
      <c r="A938" s="5" t="s">
        <v>3820</v>
      </c>
      <c r="B938" s="5" t="str">
        <f>VLOOKUP(LEFT(A938,5),CA_Counties_TIGER2016!$D$2:$E$59,2,FALSE)</f>
        <v>Los Angeles</v>
      </c>
      <c r="C938" s="5">
        <v>69</v>
      </c>
      <c r="D938" s="5" t="s">
        <v>3413</v>
      </c>
      <c r="E938" s="6">
        <v>0.157224112760281</v>
      </c>
    </row>
    <row r="939" spans="1:5" x14ac:dyDescent="0.3">
      <c r="A939" s="7" t="s">
        <v>3821</v>
      </c>
      <c r="B939" s="7" t="str">
        <f>VLOOKUP(LEFT(A939,5),CA_Counties_TIGER2016!$D$2:$E$59,2,FALSE)</f>
        <v>Los Angeles</v>
      </c>
      <c r="C939" s="7">
        <v>69</v>
      </c>
      <c r="D939" s="7" t="s">
        <v>3413</v>
      </c>
      <c r="E939" s="8">
        <v>0.15781249752969184</v>
      </c>
    </row>
    <row r="940" spans="1:5" x14ac:dyDescent="0.3">
      <c r="A940" s="5" t="s">
        <v>3822</v>
      </c>
      <c r="B940" s="5" t="str">
        <f>VLOOKUP(LEFT(A940,5),CA_Counties_TIGER2016!$D$2:$E$59,2,FALSE)</f>
        <v>Los Angeles</v>
      </c>
      <c r="C940" s="5">
        <v>69</v>
      </c>
      <c r="D940" s="5" t="s">
        <v>3413</v>
      </c>
      <c r="E940" s="6">
        <v>0.15685154125884709</v>
      </c>
    </row>
    <row r="941" spans="1:5" x14ac:dyDescent="0.3">
      <c r="A941" s="7" t="s">
        <v>3823</v>
      </c>
      <c r="B941" s="7" t="str">
        <f>VLOOKUP(LEFT(A941,5),CA_Counties_TIGER2016!$D$2:$E$59,2,FALSE)</f>
        <v>Los Angeles</v>
      </c>
      <c r="C941" s="7">
        <v>33</v>
      </c>
      <c r="D941" s="7" t="s">
        <v>3349</v>
      </c>
      <c r="E941" s="8">
        <v>0.15056008262713488</v>
      </c>
    </row>
    <row r="942" spans="1:5" x14ac:dyDescent="0.3">
      <c r="A942" s="5" t="s">
        <v>3824</v>
      </c>
      <c r="B942" s="5" t="str">
        <f>VLOOKUP(LEFT(A942,5),CA_Counties_TIGER2016!$D$2:$E$59,2,FALSE)</f>
        <v>Los Angeles</v>
      </c>
      <c r="C942" s="5">
        <v>33</v>
      </c>
      <c r="D942" s="5" t="s">
        <v>3349</v>
      </c>
      <c r="E942" s="6">
        <v>0.15145443374424544</v>
      </c>
    </row>
    <row r="943" spans="1:5" x14ac:dyDescent="0.3">
      <c r="A943" s="7" t="s">
        <v>3825</v>
      </c>
      <c r="B943" s="7" t="str">
        <f>VLOOKUP(LEFT(A943,5),CA_Counties_TIGER2016!$D$2:$E$59,2,FALSE)</f>
        <v>Los Angeles</v>
      </c>
      <c r="C943" s="7">
        <v>33</v>
      </c>
      <c r="D943" s="7" t="s">
        <v>3349</v>
      </c>
      <c r="E943" s="8">
        <v>0.15145443374424544</v>
      </c>
    </row>
    <row r="944" spans="1:5" x14ac:dyDescent="0.3">
      <c r="A944" s="5" t="s">
        <v>3826</v>
      </c>
      <c r="B944" s="5" t="str">
        <f>VLOOKUP(LEFT(A944,5),CA_Counties_TIGER2016!$D$2:$E$59,2,FALSE)</f>
        <v>Riverside</v>
      </c>
      <c r="C944" s="5">
        <v>149</v>
      </c>
      <c r="D944" s="5" t="s">
        <v>3352</v>
      </c>
      <c r="E944" s="6">
        <v>0.26203039697365627</v>
      </c>
    </row>
    <row r="945" spans="1:5" x14ac:dyDescent="0.3">
      <c r="A945" s="7" t="s">
        <v>3827</v>
      </c>
      <c r="B945" s="7" t="str">
        <f>VLOOKUP(LEFT(A945,5),CA_Counties_TIGER2016!$D$2:$E$59,2,FALSE)</f>
        <v>Riverside</v>
      </c>
      <c r="C945" s="7">
        <v>70</v>
      </c>
      <c r="D945" s="7" t="s">
        <v>3381</v>
      </c>
      <c r="E945" s="8">
        <v>0.15533009361224362</v>
      </c>
    </row>
    <row r="946" spans="1:5" x14ac:dyDescent="0.3">
      <c r="A946" s="5" t="s">
        <v>3828</v>
      </c>
      <c r="B946" s="5" t="str">
        <f>VLOOKUP(LEFT(A946,5),CA_Counties_TIGER2016!$D$2:$E$59,2,FALSE)</f>
        <v>Riverside</v>
      </c>
      <c r="C946" s="5">
        <v>70</v>
      </c>
      <c r="D946" s="5" t="s">
        <v>3381</v>
      </c>
      <c r="E946" s="6">
        <v>0.15533009361224362</v>
      </c>
    </row>
    <row r="947" spans="1:5" x14ac:dyDescent="0.3">
      <c r="A947" s="7" t="s">
        <v>3829</v>
      </c>
      <c r="B947" s="7" t="str">
        <f>VLOOKUP(LEFT(A947,5),CA_Counties_TIGER2016!$D$2:$E$59,2,FALSE)</f>
        <v>Riverside</v>
      </c>
      <c r="C947" s="7">
        <v>70</v>
      </c>
      <c r="D947" s="7" t="s">
        <v>3381</v>
      </c>
      <c r="E947" s="8">
        <v>0.15533009361224362</v>
      </c>
    </row>
    <row r="948" spans="1:5" x14ac:dyDescent="0.3">
      <c r="A948" s="5" t="s">
        <v>3830</v>
      </c>
      <c r="B948" s="5" t="str">
        <f>VLOOKUP(LEFT(A948,5),CA_Counties_TIGER2016!$D$2:$E$59,2,FALSE)</f>
        <v>Ventura</v>
      </c>
      <c r="C948" s="5">
        <v>149</v>
      </c>
      <c r="D948" s="5" t="s">
        <v>3352</v>
      </c>
      <c r="E948" s="6">
        <v>0.2644283106577402</v>
      </c>
    </row>
    <row r="949" spans="1:5" x14ac:dyDescent="0.3">
      <c r="A949" s="7" t="s">
        <v>3831</v>
      </c>
      <c r="B949" s="7" t="str">
        <f>VLOOKUP(LEFT(A949,5),CA_Counties_TIGER2016!$D$2:$E$59,2,FALSE)</f>
        <v>Ventura</v>
      </c>
      <c r="C949" s="7">
        <v>149</v>
      </c>
      <c r="D949" s="7" t="s">
        <v>3352</v>
      </c>
      <c r="E949" s="8">
        <v>0.2644283106577402</v>
      </c>
    </row>
    <row r="950" spans="1:5" x14ac:dyDescent="0.3">
      <c r="A950" s="5" t="s">
        <v>3832</v>
      </c>
      <c r="B950" s="5" t="str">
        <f>VLOOKUP(LEFT(A950,5),CA_Counties_TIGER2016!$D$2:$E$59,2,FALSE)</f>
        <v>Tulare</v>
      </c>
      <c r="C950" s="5">
        <v>282</v>
      </c>
      <c r="D950" s="5" t="s">
        <v>3401</v>
      </c>
      <c r="E950" s="6">
        <v>0.51223949673530933</v>
      </c>
    </row>
    <row r="951" spans="1:5" x14ac:dyDescent="0.3">
      <c r="A951" s="7" t="s">
        <v>3833</v>
      </c>
      <c r="B951" s="7" t="str">
        <f>VLOOKUP(LEFT(A951,5),CA_Counties_TIGER2016!$D$2:$E$59,2,FALSE)</f>
        <v>Los Angeles</v>
      </c>
      <c r="C951" s="7">
        <v>69</v>
      </c>
      <c r="D951" s="7" t="s">
        <v>3413</v>
      </c>
      <c r="E951" s="8">
        <v>0.17641780575513008</v>
      </c>
    </row>
    <row r="952" spans="1:5" x14ac:dyDescent="0.3">
      <c r="A952" s="5" t="s">
        <v>3834</v>
      </c>
      <c r="B952" s="5" t="str">
        <f>VLOOKUP(LEFT(A952,5),CA_Counties_TIGER2016!$D$2:$E$59,2,FALSE)</f>
        <v>Los Angeles</v>
      </c>
      <c r="C952" s="5">
        <v>69</v>
      </c>
      <c r="D952" s="5" t="s">
        <v>3413</v>
      </c>
      <c r="E952" s="6">
        <v>0.18555444175729491</v>
      </c>
    </row>
    <row r="953" spans="1:5" x14ac:dyDescent="0.3">
      <c r="A953" s="7" t="s">
        <v>555</v>
      </c>
      <c r="B953" s="7" t="str">
        <f>VLOOKUP(LEFT(A953,5),CA_Counties_TIGER2016!$D$2:$E$59,2,FALSE)</f>
        <v>Los Angeles</v>
      </c>
      <c r="C953" s="7">
        <v>33</v>
      </c>
      <c r="D953" s="7" t="s">
        <v>3349</v>
      </c>
      <c r="E953" s="8">
        <v>0.18829037424795839</v>
      </c>
    </row>
    <row r="954" spans="1:5" x14ac:dyDescent="0.3">
      <c r="A954" s="5" t="s">
        <v>3835</v>
      </c>
      <c r="B954" s="5" t="str">
        <f>VLOOKUP(LEFT(A954,5),CA_Counties_TIGER2016!$D$2:$E$59,2,FALSE)</f>
        <v>Los Angeles</v>
      </c>
      <c r="C954" s="5">
        <v>69</v>
      </c>
      <c r="D954" s="5" t="s">
        <v>3413</v>
      </c>
      <c r="E954" s="6">
        <v>0.18555444175729491</v>
      </c>
    </row>
    <row r="955" spans="1:5" x14ac:dyDescent="0.3">
      <c r="A955" s="7" t="s">
        <v>3836</v>
      </c>
      <c r="B955" s="7" t="str">
        <f>VLOOKUP(LEFT(A955,5),CA_Counties_TIGER2016!$D$2:$E$59,2,FALSE)</f>
        <v>Los Angeles</v>
      </c>
      <c r="C955" s="7">
        <v>69</v>
      </c>
      <c r="D955" s="7" t="s">
        <v>3413</v>
      </c>
      <c r="E955" s="8">
        <v>0.18555444175729491</v>
      </c>
    </row>
    <row r="956" spans="1:5" x14ac:dyDescent="0.3">
      <c r="A956" s="5" t="s">
        <v>3837</v>
      </c>
      <c r="B956" s="5" t="str">
        <f>VLOOKUP(LEFT(A956,5),CA_Counties_TIGER2016!$D$2:$E$59,2,FALSE)</f>
        <v>Los Angeles</v>
      </c>
      <c r="C956" s="5">
        <v>69</v>
      </c>
      <c r="D956" s="5" t="s">
        <v>3413</v>
      </c>
      <c r="E956" s="6">
        <v>0.18555444175729491</v>
      </c>
    </row>
    <row r="957" spans="1:5" x14ac:dyDescent="0.3">
      <c r="A957" s="7" t="s">
        <v>3838</v>
      </c>
      <c r="B957" s="7" t="str">
        <f>VLOOKUP(LEFT(A957,5),CA_Counties_TIGER2016!$D$2:$E$59,2,FALSE)</f>
        <v>Los Angeles</v>
      </c>
      <c r="C957" s="7">
        <v>69</v>
      </c>
      <c r="D957" s="7" t="s">
        <v>3413</v>
      </c>
      <c r="E957" s="8">
        <v>0.18555444175729491</v>
      </c>
    </row>
    <row r="958" spans="1:5" x14ac:dyDescent="0.3">
      <c r="A958" s="5" t="s">
        <v>3839</v>
      </c>
      <c r="B958" s="5" t="str">
        <f>VLOOKUP(LEFT(A958,5),CA_Counties_TIGER2016!$D$2:$E$59,2,FALSE)</f>
        <v>Los Angeles</v>
      </c>
      <c r="C958" s="5">
        <v>69</v>
      </c>
      <c r="D958" s="5" t="s">
        <v>3413</v>
      </c>
      <c r="E958" s="6">
        <v>0.18555444175729491</v>
      </c>
    </row>
    <row r="959" spans="1:5" x14ac:dyDescent="0.3">
      <c r="A959" s="7" t="s">
        <v>2045</v>
      </c>
      <c r="B959" s="7" t="str">
        <f>VLOOKUP(LEFT(A959,5),CA_Counties_TIGER2016!$D$2:$E$59,2,FALSE)</f>
        <v>Los Angeles</v>
      </c>
      <c r="C959" s="7">
        <v>69</v>
      </c>
      <c r="D959" s="7" t="s">
        <v>3413</v>
      </c>
      <c r="E959" s="8">
        <v>0.15622749575892869</v>
      </c>
    </row>
    <row r="960" spans="1:5" x14ac:dyDescent="0.3">
      <c r="A960" s="5" t="s">
        <v>2047</v>
      </c>
      <c r="B960" s="5" t="str">
        <f>VLOOKUP(LEFT(A960,5),CA_Counties_TIGER2016!$D$2:$E$59,2,FALSE)</f>
        <v>Los Angeles</v>
      </c>
      <c r="C960" s="5">
        <v>69</v>
      </c>
      <c r="D960" s="5" t="s">
        <v>3413</v>
      </c>
      <c r="E960" s="6">
        <v>0.1668854963996691</v>
      </c>
    </row>
    <row r="961" spans="1:5" x14ac:dyDescent="0.3">
      <c r="A961" s="7" t="s">
        <v>2048</v>
      </c>
      <c r="B961" s="7" t="str">
        <f>VLOOKUP(LEFT(A961,5),CA_Counties_TIGER2016!$D$2:$E$59,2,FALSE)</f>
        <v>Los Angeles</v>
      </c>
      <c r="C961" s="7">
        <v>69</v>
      </c>
      <c r="D961" s="7" t="s">
        <v>3413</v>
      </c>
      <c r="E961" s="8">
        <v>0.1668854963996691</v>
      </c>
    </row>
    <row r="962" spans="1:5" x14ac:dyDescent="0.3">
      <c r="A962" s="5" t="s">
        <v>3840</v>
      </c>
      <c r="B962" s="5" t="str">
        <f>VLOOKUP(LEFT(A962,5),CA_Counties_TIGER2016!$D$2:$E$59,2,FALSE)</f>
        <v>Tulare</v>
      </c>
      <c r="C962" s="5">
        <v>282</v>
      </c>
      <c r="D962" s="5" t="s">
        <v>3401</v>
      </c>
      <c r="E962" s="6">
        <v>0.51223949673530933</v>
      </c>
    </row>
    <row r="963" spans="1:5" x14ac:dyDescent="0.3">
      <c r="A963" s="7" t="s">
        <v>2049</v>
      </c>
      <c r="B963" s="7" t="str">
        <f>VLOOKUP(LEFT(A963,5),CA_Counties_TIGER2016!$D$2:$E$59,2,FALSE)</f>
        <v>Tulare</v>
      </c>
      <c r="C963" s="7">
        <v>69</v>
      </c>
      <c r="D963" s="7" t="s">
        <v>3413</v>
      </c>
      <c r="E963" s="8">
        <v>0.15272256405132073</v>
      </c>
    </row>
    <row r="964" spans="1:5" x14ac:dyDescent="0.3">
      <c r="A964" s="5" t="s">
        <v>3841</v>
      </c>
      <c r="B964" s="5" t="str">
        <f>VLOOKUP(LEFT(A964,5),CA_Counties_TIGER2016!$D$2:$E$59,2,FALSE)</f>
        <v>Tulare</v>
      </c>
      <c r="C964" s="5">
        <v>282</v>
      </c>
      <c r="D964" s="5" t="s">
        <v>3401</v>
      </c>
      <c r="E964" s="6">
        <v>0.33117205035937503</v>
      </c>
    </row>
    <row r="965" spans="1:5" x14ac:dyDescent="0.3">
      <c r="A965" s="7" t="s">
        <v>3842</v>
      </c>
      <c r="B965" s="7" t="str">
        <f>VLOOKUP(LEFT(A965,5),CA_Counties_TIGER2016!$D$2:$E$59,2,FALSE)</f>
        <v>Yolo</v>
      </c>
      <c r="C965" s="7">
        <v>117</v>
      </c>
      <c r="D965" s="7" t="s">
        <v>3354</v>
      </c>
      <c r="E965" s="8">
        <v>0.2385449295493465</v>
      </c>
    </row>
    <row r="966" spans="1:5" x14ac:dyDescent="0.3">
      <c r="A966" s="5" t="s">
        <v>3843</v>
      </c>
      <c r="B966" s="5" t="str">
        <f>VLOOKUP(LEFT(A966,5),CA_Counties_TIGER2016!$D$2:$E$59,2,FALSE)</f>
        <v>Los Angeles</v>
      </c>
      <c r="C966" s="5">
        <v>148</v>
      </c>
      <c r="D966" s="5" t="s">
        <v>3350</v>
      </c>
      <c r="E966" s="6">
        <v>0.222682812738491</v>
      </c>
    </row>
    <row r="967" spans="1:5" x14ac:dyDescent="0.3">
      <c r="A967" s="7" t="s">
        <v>3844</v>
      </c>
      <c r="B967" s="7" t="str">
        <f>VLOOKUP(LEFT(A967,5),CA_Counties_TIGER2016!$D$2:$E$59,2,FALSE)</f>
        <v>Los Angeles</v>
      </c>
      <c r="C967" s="7">
        <v>149</v>
      </c>
      <c r="D967" s="7" t="s">
        <v>3352</v>
      </c>
      <c r="E967" s="8">
        <v>0.2195145884513412</v>
      </c>
    </row>
    <row r="968" spans="1:5" x14ac:dyDescent="0.3">
      <c r="A968" s="5" t="s">
        <v>2050</v>
      </c>
      <c r="B968" s="5" t="str">
        <f>VLOOKUP(LEFT(A968,5),CA_Counties_TIGER2016!$D$2:$E$59,2,FALSE)</f>
        <v>Los Angeles</v>
      </c>
      <c r="C968" s="5">
        <v>69</v>
      </c>
      <c r="D968" s="5" t="s">
        <v>3413</v>
      </c>
      <c r="E968" s="6">
        <v>0.1515477943961708</v>
      </c>
    </row>
    <row r="969" spans="1:5" x14ac:dyDescent="0.3">
      <c r="A969" s="7" t="s">
        <v>3845</v>
      </c>
      <c r="B969" s="7" t="str">
        <f>VLOOKUP(LEFT(A969,5),CA_Counties_TIGER2016!$D$2:$E$59,2,FALSE)</f>
        <v>Los Angeles</v>
      </c>
      <c r="C969" s="7">
        <v>69</v>
      </c>
      <c r="D969" s="7" t="s">
        <v>3413</v>
      </c>
      <c r="E969" s="8">
        <v>0.15380213928115227</v>
      </c>
    </row>
    <row r="970" spans="1:5" x14ac:dyDescent="0.3">
      <c r="A970" s="5" t="s">
        <v>3846</v>
      </c>
      <c r="B970" s="5" t="str">
        <f>VLOOKUP(LEFT(A970,5),CA_Counties_TIGER2016!$D$2:$E$59,2,FALSE)</f>
        <v>Los Angeles</v>
      </c>
      <c r="C970" s="5">
        <v>69</v>
      </c>
      <c r="D970" s="5" t="s">
        <v>3413</v>
      </c>
      <c r="E970" s="6">
        <v>0.15380213928115227</v>
      </c>
    </row>
    <row r="971" spans="1:5" x14ac:dyDescent="0.3">
      <c r="A971" s="7" t="s">
        <v>3847</v>
      </c>
      <c r="B971" s="7" t="str">
        <f>VLOOKUP(LEFT(A971,5),CA_Counties_TIGER2016!$D$2:$E$59,2,FALSE)</f>
        <v>Los Angeles</v>
      </c>
      <c r="C971" s="7">
        <v>69</v>
      </c>
      <c r="D971" s="7" t="s">
        <v>3413</v>
      </c>
      <c r="E971" s="8">
        <v>0.15782654265386964</v>
      </c>
    </row>
    <row r="972" spans="1:5" x14ac:dyDescent="0.3">
      <c r="A972" s="5" t="s">
        <v>3848</v>
      </c>
      <c r="B972" s="5" t="str">
        <f>VLOOKUP(LEFT(A972,5),CA_Counties_TIGER2016!$D$2:$E$59,2,FALSE)</f>
        <v>Orange</v>
      </c>
      <c r="C972" s="5">
        <v>148</v>
      </c>
      <c r="D972" s="5" t="s">
        <v>3350</v>
      </c>
      <c r="E972" s="6">
        <v>0.15438299005979714</v>
      </c>
    </row>
    <row r="973" spans="1:5" x14ac:dyDescent="0.3">
      <c r="A973" s="7" t="s">
        <v>3849</v>
      </c>
      <c r="B973" s="7" t="str">
        <f>VLOOKUP(LEFT(A973,5),CA_Counties_TIGER2016!$D$2:$E$59,2,FALSE)</f>
        <v>Orange</v>
      </c>
      <c r="C973" s="7">
        <v>148</v>
      </c>
      <c r="D973" s="7" t="s">
        <v>3350</v>
      </c>
      <c r="E973" s="8">
        <v>0.25265149284746885</v>
      </c>
    </row>
    <row r="974" spans="1:5" x14ac:dyDescent="0.3">
      <c r="A974" s="5" t="s">
        <v>2051</v>
      </c>
      <c r="B974" s="5" t="str">
        <f>VLOOKUP(LEFT(A974,5),CA_Counties_TIGER2016!$D$2:$E$59,2,FALSE)</f>
        <v>Tulare</v>
      </c>
      <c r="C974" s="5">
        <v>282</v>
      </c>
      <c r="D974" s="5" t="s">
        <v>3401</v>
      </c>
      <c r="E974" s="6">
        <v>0.53979099557228127</v>
      </c>
    </row>
    <row r="975" spans="1:5" x14ac:dyDescent="0.3">
      <c r="A975" s="7" t="s">
        <v>3850</v>
      </c>
      <c r="B975" s="7" t="str">
        <f>VLOOKUP(LEFT(A975,5),CA_Counties_TIGER2016!$D$2:$E$59,2,FALSE)</f>
        <v>Tulare</v>
      </c>
      <c r="C975" s="7">
        <v>282</v>
      </c>
      <c r="D975" s="7" t="s">
        <v>3401</v>
      </c>
      <c r="E975" s="8">
        <v>0.33746382411449405</v>
      </c>
    </row>
    <row r="976" spans="1:5" x14ac:dyDescent="0.3">
      <c r="A976" s="5" t="s">
        <v>3851</v>
      </c>
      <c r="B976" s="5" t="str">
        <f>VLOOKUP(LEFT(A976,5),CA_Counties_TIGER2016!$D$2:$E$59,2,FALSE)</f>
        <v>Tulare</v>
      </c>
      <c r="C976" s="5">
        <v>282</v>
      </c>
      <c r="D976" s="5" t="s">
        <v>3401</v>
      </c>
      <c r="E976" s="6">
        <v>0.33584929113474432</v>
      </c>
    </row>
    <row r="977" spans="1:5" x14ac:dyDescent="0.3">
      <c r="A977" s="7" t="s">
        <v>3852</v>
      </c>
      <c r="B977" s="7" t="str">
        <f>VLOOKUP(LEFT(A977,5),CA_Counties_TIGER2016!$D$2:$E$59,2,FALSE)</f>
        <v>Orange</v>
      </c>
      <c r="C977" s="7">
        <v>148</v>
      </c>
      <c r="D977" s="7" t="s">
        <v>3350</v>
      </c>
      <c r="E977" s="8">
        <v>0.15171151850685546</v>
      </c>
    </row>
    <row r="978" spans="1:5" x14ac:dyDescent="0.3">
      <c r="A978" s="5" t="s">
        <v>3853</v>
      </c>
      <c r="B978" s="5" t="str">
        <f>VLOOKUP(LEFT(A978,5),CA_Counties_TIGER2016!$D$2:$E$59,2,FALSE)</f>
        <v>Nevada</v>
      </c>
      <c r="C978" s="5">
        <v>74</v>
      </c>
      <c r="D978" s="5" t="s">
        <v>3390</v>
      </c>
      <c r="E978" s="6">
        <v>0.17176182418790126</v>
      </c>
    </row>
    <row r="979" spans="1:5" x14ac:dyDescent="0.3">
      <c r="A979" s="7" t="s">
        <v>3854</v>
      </c>
      <c r="B979" s="7" t="str">
        <f>VLOOKUP(LEFT(A979,5),CA_Counties_TIGER2016!$D$2:$E$59,2,FALSE)</f>
        <v>Nevada</v>
      </c>
      <c r="C979" s="7">
        <v>117</v>
      </c>
      <c r="D979" s="7" t="s">
        <v>3354</v>
      </c>
      <c r="E979" s="8">
        <v>0.17377056503265087</v>
      </c>
    </row>
    <row r="980" spans="1:5" x14ac:dyDescent="0.3">
      <c r="A980" s="5" t="s">
        <v>3855</v>
      </c>
      <c r="B980" s="5" t="str">
        <f>VLOOKUP(LEFT(A980,5),CA_Counties_TIGER2016!$D$2:$E$59,2,FALSE)</f>
        <v>Nevada</v>
      </c>
      <c r="C980" s="5">
        <v>117</v>
      </c>
      <c r="D980" s="5" t="s">
        <v>3354</v>
      </c>
      <c r="E980" s="6">
        <v>0.17171330389858261</v>
      </c>
    </row>
    <row r="981" spans="1:5" x14ac:dyDescent="0.3">
      <c r="A981" s="7" t="s">
        <v>3856</v>
      </c>
      <c r="B981" s="7" t="str">
        <f>VLOOKUP(LEFT(A981,5),CA_Counties_TIGER2016!$D$2:$E$59,2,FALSE)</f>
        <v>Nevada</v>
      </c>
      <c r="C981" s="7">
        <v>117</v>
      </c>
      <c r="D981" s="7" t="s">
        <v>3354</v>
      </c>
      <c r="E981" s="8">
        <v>0.17171330389858261</v>
      </c>
    </row>
    <row r="982" spans="1:5" x14ac:dyDescent="0.3">
      <c r="A982" s="5" t="s">
        <v>3857</v>
      </c>
      <c r="B982" s="5" t="str">
        <f>VLOOKUP(LEFT(A982,5),CA_Counties_TIGER2016!$D$2:$E$59,2,FALSE)</f>
        <v>Nevada</v>
      </c>
      <c r="C982" s="5">
        <v>117</v>
      </c>
      <c r="D982" s="5" t="s">
        <v>3354</v>
      </c>
      <c r="E982" s="6">
        <v>0.17377056503265087</v>
      </c>
    </row>
    <row r="983" spans="1:5" x14ac:dyDescent="0.3">
      <c r="A983" s="7" t="s">
        <v>3858</v>
      </c>
      <c r="B983" s="7" t="str">
        <f>VLOOKUP(LEFT(A983,5),CA_Counties_TIGER2016!$D$2:$E$59,2,FALSE)</f>
        <v>Nevada</v>
      </c>
      <c r="C983" s="7">
        <v>74</v>
      </c>
      <c r="D983" s="7" t="s">
        <v>3390</v>
      </c>
      <c r="E983" s="8">
        <v>0.17176182418790126</v>
      </c>
    </row>
    <row r="984" spans="1:5" x14ac:dyDescent="0.3">
      <c r="A984" s="5" t="s">
        <v>3859</v>
      </c>
      <c r="B984" s="5" t="str">
        <f>VLOOKUP(LEFT(A984,5),CA_Counties_TIGER2016!$D$2:$E$59,2,FALSE)</f>
        <v>Nevada</v>
      </c>
      <c r="C984" s="5">
        <v>74</v>
      </c>
      <c r="D984" s="5" t="s">
        <v>3390</v>
      </c>
      <c r="E984" s="6">
        <v>0.17176182418790126</v>
      </c>
    </row>
    <row r="985" spans="1:5" x14ac:dyDescent="0.3">
      <c r="A985" s="7" t="s">
        <v>3860</v>
      </c>
      <c r="B985" s="7" t="str">
        <f>VLOOKUP(LEFT(A985,5),CA_Counties_TIGER2016!$D$2:$E$59,2,FALSE)</f>
        <v>Nevada</v>
      </c>
      <c r="C985" s="7">
        <v>117</v>
      </c>
      <c r="D985" s="7" t="s">
        <v>3354</v>
      </c>
      <c r="E985" s="8">
        <v>0.17377056503265087</v>
      </c>
    </row>
    <row r="986" spans="1:5" x14ac:dyDescent="0.3">
      <c r="A986" s="5" t="s">
        <v>3861</v>
      </c>
      <c r="B986" s="5" t="str">
        <f>VLOOKUP(LEFT(A986,5),CA_Counties_TIGER2016!$D$2:$E$59,2,FALSE)</f>
        <v>Nevada</v>
      </c>
      <c r="C986" s="5">
        <v>247</v>
      </c>
      <c r="D986" s="5" t="s">
        <v>3469</v>
      </c>
      <c r="E986" s="6">
        <v>0.21702907528802398</v>
      </c>
    </row>
    <row r="987" spans="1:5" x14ac:dyDescent="0.3">
      <c r="A987" s="7" t="s">
        <v>3862</v>
      </c>
      <c r="B987" s="7" t="str">
        <f>VLOOKUP(LEFT(A987,5),CA_Counties_TIGER2016!$D$2:$E$59,2,FALSE)</f>
        <v>Nevada</v>
      </c>
      <c r="C987" s="7">
        <v>74</v>
      </c>
      <c r="D987" s="7" t="s">
        <v>3390</v>
      </c>
      <c r="E987" s="8">
        <v>0.17176182418790126</v>
      </c>
    </row>
    <row r="988" spans="1:5" x14ac:dyDescent="0.3">
      <c r="A988" s="5" t="s">
        <v>3863</v>
      </c>
      <c r="B988" s="5" t="str">
        <f>VLOOKUP(LEFT(A988,5),CA_Counties_TIGER2016!$D$2:$E$59,2,FALSE)</f>
        <v>Nevada</v>
      </c>
      <c r="C988" s="5">
        <v>74</v>
      </c>
      <c r="D988" s="5" t="s">
        <v>3390</v>
      </c>
      <c r="E988" s="6">
        <v>0.16455981438455231</v>
      </c>
    </row>
    <row r="989" spans="1:5" x14ac:dyDescent="0.3">
      <c r="A989" s="7" t="s">
        <v>3864</v>
      </c>
      <c r="B989" s="7" t="str">
        <f>VLOOKUP(LEFT(A989,5),CA_Counties_TIGER2016!$D$2:$E$59,2,FALSE)</f>
        <v>Nevada</v>
      </c>
      <c r="C989" s="7">
        <v>117</v>
      </c>
      <c r="D989" s="7" t="s">
        <v>3354</v>
      </c>
      <c r="E989" s="8">
        <v>0.18097733557849441</v>
      </c>
    </row>
    <row r="990" spans="1:5" x14ac:dyDescent="0.3">
      <c r="A990" s="5" t="s">
        <v>3865</v>
      </c>
      <c r="B990" s="5" t="str">
        <f>VLOOKUP(LEFT(A990,5),CA_Counties_TIGER2016!$D$2:$E$59,2,FALSE)</f>
        <v>Orange</v>
      </c>
      <c r="C990" s="5">
        <v>148</v>
      </c>
      <c r="D990" s="5" t="s">
        <v>3350</v>
      </c>
      <c r="E990" s="6">
        <v>0.27209095612943912</v>
      </c>
    </row>
    <row r="991" spans="1:5" x14ac:dyDescent="0.3">
      <c r="A991" s="7" t="s">
        <v>556</v>
      </c>
      <c r="B991" s="7" t="str">
        <f>VLOOKUP(LEFT(A991,5),CA_Counties_TIGER2016!$D$2:$E$59,2,FALSE)</f>
        <v>Los Angeles</v>
      </c>
      <c r="C991" s="7">
        <v>33</v>
      </c>
      <c r="D991" s="7" t="s">
        <v>3349</v>
      </c>
      <c r="E991" s="8">
        <v>0.29957914789841084</v>
      </c>
    </row>
    <row r="992" spans="1:5" x14ac:dyDescent="0.3">
      <c r="A992" s="5" t="s">
        <v>557</v>
      </c>
      <c r="B992" s="5" t="str">
        <f>VLOOKUP(LEFT(A992,5),CA_Counties_TIGER2016!$D$2:$E$59,2,FALSE)</f>
        <v>Los Angeles</v>
      </c>
      <c r="C992" s="5">
        <v>33</v>
      </c>
      <c r="D992" s="5" t="s">
        <v>3349</v>
      </c>
      <c r="E992" s="6">
        <v>0.29957914789841084</v>
      </c>
    </row>
    <row r="993" spans="1:5" x14ac:dyDescent="0.3">
      <c r="A993" s="7" t="s">
        <v>3866</v>
      </c>
      <c r="B993" s="7" t="str">
        <f>VLOOKUP(LEFT(A993,5),CA_Counties_TIGER2016!$D$2:$E$59,2,FALSE)</f>
        <v>Riverside</v>
      </c>
      <c r="C993" s="7">
        <v>148</v>
      </c>
      <c r="D993" s="7" t="s">
        <v>3350</v>
      </c>
      <c r="E993" s="8">
        <v>0.30740562571330765</v>
      </c>
    </row>
    <row r="994" spans="1:5" x14ac:dyDescent="0.3">
      <c r="A994" s="5" t="s">
        <v>3867</v>
      </c>
      <c r="B994" s="5" t="str">
        <f>VLOOKUP(LEFT(A994,5),CA_Counties_TIGER2016!$D$2:$E$59,2,FALSE)</f>
        <v>Riverside</v>
      </c>
      <c r="C994" s="5">
        <v>189</v>
      </c>
      <c r="D994" s="5" t="s">
        <v>3868</v>
      </c>
      <c r="E994" s="6">
        <v>0.17136187482602516</v>
      </c>
    </row>
    <row r="995" spans="1:5" x14ac:dyDescent="0.3">
      <c r="A995" s="7" t="s">
        <v>3869</v>
      </c>
      <c r="B995" s="7" t="str">
        <f>VLOOKUP(LEFT(A995,5),CA_Counties_TIGER2016!$D$2:$E$59,2,FALSE)</f>
        <v>Riverside</v>
      </c>
      <c r="C995" s="7">
        <v>148</v>
      </c>
      <c r="D995" s="7" t="s">
        <v>3350</v>
      </c>
      <c r="E995" s="8">
        <v>0.28757376936892393</v>
      </c>
    </row>
    <row r="996" spans="1:5" x14ac:dyDescent="0.3">
      <c r="A996" s="5" t="s">
        <v>3870</v>
      </c>
      <c r="B996" s="5" t="str">
        <f>VLOOKUP(LEFT(A996,5),CA_Counties_TIGER2016!$D$2:$E$59,2,FALSE)</f>
        <v>Riverside</v>
      </c>
      <c r="C996" s="5">
        <v>148</v>
      </c>
      <c r="D996" s="5" t="s">
        <v>3350</v>
      </c>
      <c r="E996" s="6">
        <v>0.26376612327580207</v>
      </c>
    </row>
    <row r="997" spans="1:5" x14ac:dyDescent="0.3">
      <c r="A997" s="7" t="s">
        <v>3871</v>
      </c>
      <c r="B997" s="7" t="str">
        <f>VLOOKUP(LEFT(A997,5),CA_Counties_TIGER2016!$D$2:$E$59,2,FALSE)</f>
        <v>Riverside</v>
      </c>
      <c r="C997" s="7">
        <v>148</v>
      </c>
      <c r="D997" s="7" t="s">
        <v>3350</v>
      </c>
      <c r="E997" s="8">
        <v>0.3252199159715613</v>
      </c>
    </row>
    <row r="998" spans="1:5" x14ac:dyDescent="0.3">
      <c r="A998" s="5" t="s">
        <v>2052</v>
      </c>
      <c r="B998" s="5" t="str">
        <f>VLOOKUP(LEFT(A998,5),CA_Counties_TIGER2016!$D$2:$E$59,2,FALSE)</f>
        <v>Merced</v>
      </c>
      <c r="C998" s="5">
        <v>284</v>
      </c>
      <c r="D998" s="5" t="s">
        <v>3453</v>
      </c>
      <c r="E998" s="6">
        <v>0.33075645126527969</v>
      </c>
    </row>
    <row r="999" spans="1:5" x14ac:dyDescent="0.3">
      <c r="A999" s="7" t="s">
        <v>560</v>
      </c>
      <c r="B999" s="7" t="str">
        <f>VLOOKUP(LEFT(A999,5),CA_Counties_TIGER2016!$D$2:$E$59,2,FALSE)</f>
        <v>Los Angeles</v>
      </c>
      <c r="C999" s="7">
        <v>33</v>
      </c>
      <c r="D999" s="7" t="s">
        <v>3349</v>
      </c>
      <c r="E999" s="8">
        <v>0.27308452393633359</v>
      </c>
    </row>
    <row r="1000" spans="1:5" x14ac:dyDescent="0.3">
      <c r="A1000" s="5" t="s">
        <v>561</v>
      </c>
      <c r="B1000" s="5" t="str">
        <f>VLOOKUP(LEFT(A1000,5),CA_Counties_TIGER2016!$D$2:$E$59,2,FALSE)</f>
        <v>Los Angeles</v>
      </c>
      <c r="C1000" s="5">
        <v>33</v>
      </c>
      <c r="D1000" s="5" t="s">
        <v>3349</v>
      </c>
      <c r="E1000" s="6">
        <v>0.27308452393633359</v>
      </c>
    </row>
    <row r="1001" spans="1:5" x14ac:dyDescent="0.3">
      <c r="A1001" s="7" t="s">
        <v>2053</v>
      </c>
      <c r="B1001" s="7" t="str">
        <f>VLOOKUP(LEFT(A1001,5),CA_Counties_TIGER2016!$D$2:$E$59,2,FALSE)</f>
        <v>Los Angeles</v>
      </c>
      <c r="C1001" s="7">
        <v>147</v>
      </c>
      <c r="D1001" s="7" t="s">
        <v>3373</v>
      </c>
      <c r="E1001" s="8">
        <v>0.16219194956900942</v>
      </c>
    </row>
    <row r="1002" spans="1:5" x14ac:dyDescent="0.3">
      <c r="A1002" s="5" t="s">
        <v>3872</v>
      </c>
      <c r="B1002" s="5" t="str">
        <f>VLOOKUP(LEFT(A1002,5),CA_Counties_TIGER2016!$D$2:$E$59,2,FALSE)</f>
        <v>Los Angeles</v>
      </c>
      <c r="C1002" s="5">
        <v>148</v>
      </c>
      <c r="D1002" s="5" t="s">
        <v>3350</v>
      </c>
      <c r="E1002" s="6">
        <v>0.4347709441346993</v>
      </c>
    </row>
    <row r="1003" spans="1:5" x14ac:dyDescent="0.3">
      <c r="A1003" s="7" t="s">
        <v>562</v>
      </c>
      <c r="B1003" s="7" t="str">
        <f>VLOOKUP(LEFT(A1003,5),CA_Counties_TIGER2016!$D$2:$E$59,2,FALSE)</f>
        <v>Los Angeles</v>
      </c>
      <c r="C1003" s="7">
        <v>1</v>
      </c>
      <c r="D1003" s="7" t="s">
        <v>3481</v>
      </c>
      <c r="E1003" s="8">
        <v>1</v>
      </c>
    </row>
    <row r="1004" spans="1:5" x14ac:dyDescent="0.3">
      <c r="A1004" s="5" t="s">
        <v>564</v>
      </c>
      <c r="B1004" s="5" t="str">
        <f>VLOOKUP(LEFT(A1004,5),CA_Counties_TIGER2016!$D$2:$E$59,2,FALSE)</f>
        <v>Los Angeles</v>
      </c>
      <c r="C1004" s="5">
        <v>148</v>
      </c>
      <c r="D1004" s="5" t="s">
        <v>3350</v>
      </c>
      <c r="E1004" s="6">
        <v>0.46594780928728224</v>
      </c>
    </row>
    <row r="1005" spans="1:5" x14ac:dyDescent="0.3">
      <c r="A1005" s="7" t="s">
        <v>2057</v>
      </c>
      <c r="B1005" s="7" t="str">
        <f>VLOOKUP(LEFT(A1005,5),CA_Counties_TIGER2016!$D$2:$E$59,2,FALSE)</f>
        <v>Los Angeles</v>
      </c>
      <c r="C1005" s="7">
        <v>148</v>
      </c>
      <c r="D1005" s="7" t="s">
        <v>3350</v>
      </c>
      <c r="E1005" s="8">
        <v>0.31928472955014298</v>
      </c>
    </row>
    <row r="1006" spans="1:5" x14ac:dyDescent="0.3">
      <c r="A1006" s="5" t="s">
        <v>565</v>
      </c>
      <c r="B1006" s="5" t="str">
        <f>VLOOKUP(LEFT(A1006,5),CA_Counties_TIGER2016!$D$2:$E$59,2,FALSE)</f>
        <v>Los Angeles</v>
      </c>
      <c r="C1006" s="5">
        <v>70</v>
      </c>
      <c r="D1006" s="5" t="s">
        <v>3381</v>
      </c>
      <c r="E1006" s="6">
        <v>0.16633018096912569</v>
      </c>
    </row>
    <row r="1007" spans="1:5" x14ac:dyDescent="0.3">
      <c r="A1007" s="7" t="s">
        <v>566</v>
      </c>
      <c r="B1007" s="7" t="str">
        <f>VLOOKUP(LEFT(A1007,5),CA_Counties_TIGER2016!$D$2:$E$59,2,FALSE)</f>
        <v>Los Angeles</v>
      </c>
      <c r="C1007" s="7">
        <v>33</v>
      </c>
      <c r="D1007" s="7" t="s">
        <v>3349</v>
      </c>
      <c r="E1007" s="8">
        <v>1</v>
      </c>
    </row>
    <row r="1008" spans="1:5" x14ac:dyDescent="0.3">
      <c r="A1008" s="5" t="s">
        <v>567</v>
      </c>
      <c r="B1008" s="5" t="str">
        <f>VLOOKUP(LEFT(A1008,5),CA_Counties_TIGER2016!$D$2:$E$59,2,FALSE)</f>
        <v>Los Angeles</v>
      </c>
      <c r="C1008" s="5">
        <v>69</v>
      </c>
      <c r="D1008" s="5" t="s">
        <v>3413</v>
      </c>
      <c r="E1008" s="6">
        <v>0.15398403159686955</v>
      </c>
    </row>
    <row r="1009" spans="1:5" x14ac:dyDescent="0.3">
      <c r="A1009" s="7" t="s">
        <v>569</v>
      </c>
      <c r="B1009" s="7" t="str">
        <f>VLOOKUP(LEFT(A1009,5),CA_Counties_TIGER2016!$D$2:$E$59,2,FALSE)</f>
        <v>Los Angeles</v>
      </c>
      <c r="C1009" s="7">
        <v>69</v>
      </c>
      <c r="D1009" s="7" t="s">
        <v>3413</v>
      </c>
      <c r="E1009" s="8">
        <v>0.15398403159686955</v>
      </c>
    </row>
    <row r="1010" spans="1:5" x14ac:dyDescent="0.3">
      <c r="A1010" s="5" t="s">
        <v>572</v>
      </c>
      <c r="B1010" s="5" t="str">
        <f>VLOOKUP(LEFT(A1010,5),CA_Counties_TIGER2016!$D$2:$E$59,2,FALSE)</f>
        <v>Los Angeles</v>
      </c>
      <c r="C1010" s="5">
        <v>70</v>
      </c>
      <c r="D1010" s="5" t="s">
        <v>3381</v>
      </c>
      <c r="E1010" s="6">
        <v>0.16633018096912569</v>
      </c>
    </row>
    <row r="1011" spans="1:5" x14ac:dyDescent="0.3">
      <c r="A1011" s="7" t="s">
        <v>3873</v>
      </c>
      <c r="B1011" s="7" t="str">
        <f>VLOOKUP(LEFT(A1011,5),CA_Counties_TIGER2016!$D$2:$E$59,2,FALSE)</f>
        <v>Los Angeles</v>
      </c>
      <c r="C1011" s="7">
        <v>69</v>
      </c>
      <c r="D1011" s="7" t="s">
        <v>3413</v>
      </c>
      <c r="E1011" s="8">
        <v>0.18555444175729491</v>
      </c>
    </row>
    <row r="1012" spans="1:5" x14ac:dyDescent="0.3">
      <c r="A1012" s="5" t="s">
        <v>574</v>
      </c>
      <c r="B1012" s="5" t="str">
        <f>VLOOKUP(LEFT(A1012,5),CA_Counties_TIGER2016!$D$2:$E$59,2,FALSE)</f>
        <v>Los Angeles</v>
      </c>
      <c r="C1012" s="5">
        <v>1</v>
      </c>
      <c r="D1012" s="5" t="s">
        <v>3481</v>
      </c>
      <c r="E1012" s="6">
        <v>0.17079613590513001</v>
      </c>
    </row>
    <row r="1013" spans="1:5" x14ac:dyDescent="0.3">
      <c r="A1013" s="7" t="s">
        <v>577</v>
      </c>
      <c r="B1013" s="7" t="str">
        <f>VLOOKUP(LEFT(A1013,5),CA_Counties_TIGER2016!$D$2:$E$59,2,FALSE)</f>
        <v>Los Angeles</v>
      </c>
      <c r="C1013" s="7">
        <v>33</v>
      </c>
      <c r="D1013" s="7" t="s">
        <v>3349</v>
      </c>
      <c r="E1013" s="8">
        <v>1</v>
      </c>
    </row>
    <row r="1014" spans="1:5" x14ac:dyDescent="0.3">
      <c r="A1014" s="5" t="s">
        <v>578</v>
      </c>
      <c r="B1014" s="5" t="str">
        <f>VLOOKUP(LEFT(A1014,5),CA_Counties_TIGER2016!$D$2:$E$59,2,FALSE)</f>
        <v>Los Angeles</v>
      </c>
      <c r="C1014" s="5">
        <v>1</v>
      </c>
      <c r="D1014" s="5" t="s">
        <v>3481</v>
      </c>
      <c r="E1014" s="6">
        <v>1</v>
      </c>
    </row>
    <row r="1015" spans="1:5" x14ac:dyDescent="0.3">
      <c r="A1015" s="7" t="s">
        <v>579</v>
      </c>
      <c r="B1015" s="7" t="str">
        <f>VLOOKUP(LEFT(A1015,5),CA_Counties_TIGER2016!$D$2:$E$59,2,FALSE)</f>
        <v>Los Angeles</v>
      </c>
      <c r="C1015" s="7">
        <v>33</v>
      </c>
      <c r="D1015" s="7" t="s">
        <v>3349</v>
      </c>
      <c r="E1015" s="8">
        <v>0.27702323660110922</v>
      </c>
    </row>
    <row r="1016" spans="1:5" x14ac:dyDescent="0.3">
      <c r="A1016" s="5" t="s">
        <v>580</v>
      </c>
      <c r="B1016" s="5" t="str">
        <f>VLOOKUP(LEFT(A1016,5),CA_Counties_TIGER2016!$D$2:$E$59,2,FALSE)</f>
        <v>Los Angeles</v>
      </c>
      <c r="C1016" s="5">
        <v>33</v>
      </c>
      <c r="D1016" s="5" t="s">
        <v>3349</v>
      </c>
      <c r="E1016" s="6">
        <v>0.27308452393633359</v>
      </c>
    </row>
    <row r="1017" spans="1:5" x14ac:dyDescent="0.3">
      <c r="A1017" s="7" t="s">
        <v>581</v>
      </c>
      <c r="B1017" s="7" t="str">
        <f>VLOOKUP(LEFT(A1017,5),CA_Counties_TIGER2016!$D$2:$E$59,2,FALSE)</f>
        <v>Los Angeles</v>
      </c>
      <c r="C1017" s="7">
        <v>148</v>
      </c>
      <c r="D1017" s="7" t="s">
        <v>3350</v>
      </c>
      <c r="E1017" s="8">
        <v>0.44179022944107638</v>
      </c>
    </row>
    <row r="1018" spans="1:5" x14ac:dyDescent="0.3">
      <c r="A1018" s="5" t="s">
        <v>2063</v>
      </c>
      <c r="B1018" s="5" t="str">
        <f>VLOOKUP(LEFT(A1018,5),CA_Counties_TIGER2016!$D$2:$E$59,2,FALSE)</f>
        <v>Santa Cruz</v>
      </c>
      <c r="C1018" s="5">
        <v>69</v>
      </c>
      <c r="D1018" s="5" t="s">
        <v>3413</v>
      </c>
      <c r="E1018" s="6">
        <v>0.18190981786455959</v>
      </c>
    </row>
    <row r="1019" spans="1:5" x14ac:dyDescent="0.3">
      <c r="A1019" s="7" t="s">
        <v>3874</v>
      </c>
      <c r="B1019" s="7" t="str">
        <f>VLOOKUP(LEFT(A1019,5),CA_Counties_TIGER2016!$D$2:$E$59,2,FALSE)</f>
        <v>Santa Cruz</v>
      </c>
      <c r="C1019" s="7">
        <v>212</v>
      </c>
      <c r="D1019" s="7" t="s">
        <v>3379</v>
      </c>
      <c r="E1019" s="8">
        <v>0.15162352804290738</v>
      </c>
    </row>
    <row r="1020" spans="1:5" x14ac:dyDescent="0.3">
      <c r="A1020" s="5" t="s">
        <v>2065</v>
      </c>
      <c r="B1020" s="5" t="str">
        <f>VLOOKUP(LEFT(A1020,5),CA_Counties_TIGER2016!$D$2:$E$59,2,FALSE)</f>
        <v>Santa Cruz</v>
      </c>
      <c r="C1020" s="5">
        <v>212</v>
      </c>
      <c r="D1020" s="5" t="s">
        <v>3379</v>
      </c>
      <c r="E1020" s="6">
        <v>0.39180902129718553</v>
      </c>
    </row>
    <row r="1021" spans="1:5" x14ac:dyDescent="0.3">
      <c r="A1021" s="7" t="s">
        <v>2069</v>
      </c>
      <c r="B1021" s="7" t="str">
        <f>VLOOKUP(LEFT(A1021,5),CA_Counties_TIGER2016!$D$2:$E$59,2,FALSE)</f>
        <v>Santa Cruz</v>
      </c>
      <c r="C1021" s="7">
        <v>69</v>
      </c>
      <c r="D1021" s="7" t="s">
        <v>3413</v>
      </c>
      <c r="E1021" s="8">
        <v>0.15682088888945056</v>
      </c>
    </row>
    <row r="1022" spans="1:5" x14ac:dyDescent="0.3">
      <c r="A1022" s="5" t="s">
        <v>3875</v>
      </c>
      <c r="B1022" s="5" t="str">
        <f>VLOOKUP(LEFT(A1022,5),CA_Counties_TIGER2016!$D$2:$E$59,2,FALSE)</f>
        <v>Santa Cruz</v>
      </c>
      <c r="C1022" s="5">
        <v>212</v>
      </c>
      <c r="D1022" s="5" t="s">
        <v>3379</v>
      </c>
      <c r="E1022" s="6">
        <v>0.15162352804290738</v>
      </c>
    </row>
    <row r="1023" spans="1:5" x14ac:dyDescent="0.3">
      <c r="A1023" s="7" t="s">
        <v>2075</v>
      </c>
      <c r="B1023" s="7" t="str">
        <f>VLOOKUP(LEFT(A1023,5),CA_Counties_TIGER2016!$D$2:$E$59,2,FALSE)</f>
        <v>Santa Cruz</v>
      </c>
      <c r="C1023" s="7">
        <v>115</v>
      </c>
      <c r="D1023" s="7" t="s">
        <v>3467</v>
      </c>
      <c r="E1023" s="8">
        <v>0.19121255728726522</v>
      </c>
    </row>
    <row r="1024" spans="1:5" x14ac:dyDescent="0.3">
      <c r="A1024" s="5" t="s">
        <v>2076</v>
      </c>
      <c r="B1024" s="5" t="str">
        <f>VLOOKUP(LEFT(A1024,5),CA_Counties_TIGER2016!$D$2:$E$59,2,FALSE)</f>
        <v>Santa Cruz</v>
      </c>
      <c r="C1024" s="5">
        <v>115</v>
      </c>
      <c r="D1024" s="5" t="s">
        <v>3467</v>
      </c>
      <c r="E1024" s="6">
        <v>0.19121255728726522</v>
      </c>
    </row>
    <row r="1025" spans="1:5" x14ac:dyDescent="0.3">
      <c r="A1025" s="7" t="s">
        <v>2077</v>
      </c>
      <c r="B1025" s="7" t="str">
        <f>VLOOKUP(LEFT(A1025,5),CA_Counties_TIGER2016!$D$2:$E$59,2,FALSE)</f>
        <v>Santa Cruz</v>
      </c>
      <c r="C1025" s="7">
        <v>212</v>
      </c>
      <c r="D1025" s="7" t="s">
        <v>3379</v>
      </c>
      <c r="E1025" s="8">
        <v>0.15162352804290738</v>
      </c>
    </row>
    <row r="1026" spans="1:5" x14ac:dyDescent="0.3">
      <c r="A1026" s="5" t="s">
        <v>582</v>
      </c>
      <c r="B1026" s="5" t="str">
        <f>VLOOKUP(LEFT(A1026,5),CA_Counties_TIGER2016!$D$2:$E$59,2,FALSE)</f>
        <v>Los Angeles</v>
      </c>
      <c r="C1026" s="5">
        <v>33</v>
      </c>
      <c r="D1026" s="5" t="s">
        <v>3349</v>
      </c>
      <c r="E1026" s="6">
        <v>0.27308452393633359</v>
      </c>
    </row>
    <row r="1027" spans="1:5" x14ac:dyDescent="0.3">
      <c r="A1027" s="7" t="s">
        <v>583</v>
      </c>
      <c r="B1027" s="7" t="str">
        <f>VLOOKUP(LEFT(A1027,5),CA_Counties_TIGER2016!$D$2:$E$59,2,FALSE)</f>
        <v>Los Angeles</v>
      </c>
      <c r="C1027" s="7">
        <v>33</v>
      </c>
      <c r="D1027" s="7" t="s">
        <v>3349</v>
      </c>
      <c r="E1027" s="8">
        <v>0.27308452393633359</v>
      </c>
    </row>
    <row r="1028" spans="1:5" x14ac:dyDescent="0.3">
      <c r="A1028" s="5" t="s">
        <v>2079</v>
      </c>
      <c r="B1028" s="5" t="str">
        <f>VLOOKUP(LEFT(A1028,5),CA_Counties_TIGER2016!$D$2:$E$59,2,FALSE)</f>
        <v>Santa Cruz</v>
      </c>
      <c r="C1028" s="5">
        <v>115</v>
      </c>
      <c r="D1028" s="5" t="s">
        <v>3467</v>
      </c>
      <c r="E1028" s="6">
        <v>0.19121255728726522</v>
      </c>
    </row>
    <row r="1029" spans="1:5" x14ac:dyDescent="0.3">
      <c r="A1029" s="7" t="s">
        <v>2080</v>
      </c>
      <c r="B1029" s="7" t="str">
        <f>VLOOKUP(LEFT(A1029,5),CA_Counties_TIGER2016!$D$2:$E$59,2,FALSE)</f>
        <v>Santa Cruz</v>
      </c>
      <c r="C1029" s="7">
        <v>115</v>
      </c>
      <c r="D1029" s="7" t="s">
        <v>3467</v>
      </c>
      <c r="E1029" s="8">
        <v>0.19121255728726522</v>
      </c>
    </row>
    <row r="1030" spans="1:5" x14ac:dyDescent="0.3">
      <c r="A1030" s="5" t="s">
        <v>2081</v>
      </c>
      <c r="B1030" s="5" t="str">
        <f>VLOOKUP(LEFT(A1030,5),CA_Counties_TIGER2016!$D$2:$E$59,2,FALSE)</f>
        <v>Santa Cruz</v>
      </c>
      <c r="C1030" s="5">
        <v>69</v>
      </c>
      <c r="D1030" s="5" t="s">
        <v>3413</v>
      </c>
      <c r="E1030" s="6">
        <v>0.15684187032388669</v>
      </c>
    </row>
    <row r="1031" spans="1:5" x14ac:dyDescent="0.3">
      <c r="A1031" s="7" t="s">
        <v>3876</v>
      </c>
      <c r="B1031" s="7" t="str">
        <f>VLOOKUP(LEFT(A1031,5),CA_Counties_TIGER2016!$D$2:$E$59,2,FALSE)</f>
        <v>Santa Cruz</v>
      </c>
      <c r="C1031" s="7">
        <v>212</v>
      </c>
      <c r="D1031" s="7" t="s">
        <v>3379</v>
      </c>
      <c r="E1031" s="8">
        <v>0.15162352804290738</v>
      </c>
    </row>
    <row r="1032" spans="1:5" x14ac:dyDescent="0.3">
      <c r="A1032" s="5" t="s">
        <v>584</v>
      </c>
      <c r="B1032" s="5" t="str">
        <f>VLOOKUP(LEFT(A1032,5),CA_Counties_TIGER2016!$D$2:$E$59,2,FALSE)</f>
        <v>Los Angeles</v>
      </c>
      <c r="C1032" s="5">
        <v>33</v>
      </c>
      <c r="D1032" s="5" t="s">
        <v>3349</v>
      </c>
      <c r="E1032" s="6">
        <v>0.27308452393633359</v>
      </c>
    </row>
    <row r="1033" spans="1:5" x14ac:dyDescent="0.3">
      <c r="A1033" s="7" t="s">
        <v>585</v>
      </c>
      <c r="B1033" s="7" t="str">
        <f>VLOOKUP(LEFT(A1033,5),CA_Counties_TIGER2016!$D$2:$E$59,2,FALSE)</f>
        <v>Los Angeles</v>
      </c>
      <c r="C1033" s="7">
        <v>69</v>
      </c>
      <c r="D1033" s="7" t="s">
        <v>3413</v>
      </c>
      <c r="E1033" s="8">
        <v>0.17908221659447948</v>
      </c>
    </row>
    <row r="1034" spans="1:5" x14ac:dyDescent="0.3">
      <c r="A1034" s="5" t="s">
        <v>586</v>
      </c>
      <c r="B1034" s="5" t="str">
        <f>VLOOKUP(LEFT(A1034,5),CA_Counties_TIGER2016!$D$2:$E$59,2,FALSE)</f>
        <v>Los Angeles</v>
      </c>
      <c r="C1034" s="5">
        <v>69</v>
      </c>
      <c r="D1034" s="5" t="s">
        <v>3413</v>
      </c>
      <c r="E1034" s="6">
        <v>0.17908221659447948</v>
      </c>
    </row>
    <row r="1035" spans="1:5" x14ac:dyDescent="0.3">
      <c r="A1035" s="7" t="s">
        <v>587</v>
      </c>
      <c r="B1035" s="7" t="str">
        <f>VLOOKUP(LEFT(A1035,5),CA_Counties_TIGER2016!$D$2:$E$59,2,FALSE)</f>
        <v>Los Angeles</v>
      </c>
      <c r="C1035" s="7">
        <v>1</v>
      </c>
      <c r="D1035" s="7" t="s">
        <v>3481</v>
      </c>
      <c r="E1035" s="8">
        <v>1</v>
      </c>
    </row>
    <row r="1036" spans="1:5" x14ac:dyDescent="0.3">
      <c r="A1036" s="5" t="s">
        <v>588</v>
      </c>
      <c r="B1036" s="5" t="str">
        <f>VLOOKUP(LEFT(A1036,5),CA_Counties_TIGER2016!$D$2:$E$59,2,FALSE)</f>
        <v>Los Angeles</v>
      </c>
      <c r="C1036" s="5">
        <v>33</v>
      </c>
      <c r="D1036" s="5" t="s">
        <v>3349</v>
      </c>
      <c r="E1036" s="6">
        <v>1</v>
      </c>
    </row>
    <row r="1037" spans="1:5" x14ac:dyDescent="0.3">
      <c r="A1037" s="7" t="s">
        <v>3877</v>
      </c>
      <c r="B1037" s="7" t="str">
        <f>VLOOKUP(LEFT(A1037,5),CA_Counties_TIGER2016!$D$2:$E$59,2,FALSE)</f>
        <v>Humboldt</v>
      </c>
      <c r="C1037" s="7">
        <v>149</v>
      </c>
      <c r="D1037" s="7" t="s">
        <v>3352</v>
      </c>
      <c r="E1037" s="8">
        <v>0.46312729654446749</v>
      </c>
    </row>
    <row r="1038" spans="1:5" x14ac:dyDescent="0.3">
      <c r="A1038" s="5" t="s">
        <v>589</v>
      </c>
      <c r="B1038" s="5" t="str">
        <f>VLOOKUP(LEFT(A1038,5),CA_Counties_TIGER2016!$D$2:$E$59,2,FALSE)</f>
        <v>Los Angeles</v>
      </c>
      <c r="C1038" s="5">
        <v>33</v>
      </c>
      <c r="D1038" s="5" t="s">
        <v>3349</v>
      </c>
      <c r="E1038" s="6">
        <v>0.25840548327229423</v>
      </c>
    </row>
    <row r="1039" spans="1:5" x14ac:dyDescent="0.3">
      <c r="A1039" s="7" t="s">
        <v>590</v>
      </c>
      <c r="B1039" s="7" t="str">
        <f>VLOOKUP(LEFT(A1039,5),CA_Counties_TIGER2016!$D$2:$E$59,2,FALSE)</f>
        <v>Los Angeles</v>
      </c>
      <c r="C1039" s="7">
        <v>33</v>
      </c>
      <c r="D1039" s="7" t="s">
        <v>3349</v>
      </c>
      <c r="E1039" s="8">
        <v>0.29957914789841084</v>
      </c>
    </row>
    <row r="1040" spans="1:5" x14ac:dyDescent="0.3">
      <c r="A1040" s="5" t="s">
        <v>2086</v>
      </c>
      <c r="B1040" s="5" t="str">
        <f>VLOOKUP(LEFT(A1040,5),CA_Counties_TIGER2016!$D$2:$E$59,2,FALSE)</f>
        <v>Los Angeles</v>
      </c>
      <c r="C1040" s="5">
        <v>148</v>
      </c>
      <c r="D1040" s="5" t="s">
        <v>3350</v>
      </c>
      <c r="E1040" s="6">
        <v>0.21738765455233494</v>
      </c>
    </row>
    <row r="1041" spans="1:5" x14ac:dyDescent="0.3">
      <c r="A1041" s="7" t="s">
        <v>592</v>
      </c>
      <c r="B1041" s="7" t="str">
        <f>VLOOKUP(LEFT(A1041,5),CA_Counties_TIGER2016!$D$2:$E$59,2,FALSE)</f>
        <v>Los Angeles</v>
      </c>
      <c r="C1041" s="7">
        <v>33</v>
      </c>
      <c r="D1041" s="7" t="s">
        <v>3349</v>
      </c>
      <c r="E1041" s="8">
        <v>0.26436022905259193</v>
      </c>
    </row>
    <row r="1042" spans="1:5" x14ac:dyDescent="0.3">
      <c r="A1042" s="5" t="s">
        <v>593</v>
      </c>
      <c r="B1042" s="5" t="str">
        <f>VLOOKUP(LEFT(A1042,5),CA_Counties_TIGER2016!$D$2:$E$59,2,FALSE)</f>
        <v>Los Angeles</v>
      </c>
      <c r="C1042" s="5">
        <v>33</v>
      </c>
      <c r="D1042" s="5" t="s">
        <v>3349</v>
      </c>
      <c r="E1042" s="6">
        <v>0.15694527953847845</v>
      </c>
    </row>
    <row r="1043" spans="1:5" x14ac:dyDescent="0.3">
      <c r="A1043" s="7" t="s">
        <v>3878</v>
      </c>
      <c r="B1043" s="7" t="str">
        <f>VLOOKUP(LEFT(A1043,5),CA_Counties_TIGER2016!$D$2:$E$59,2,FALSE)</f>
        <v>Los Angeles</v>
      </c>
      <c r="C1043" s="7">
        <v>148</v>
      </c>
      <c r="D1043" s="7" t="s">
        <v>3350</v>
      </c>
      <c r="E1043" s="8">
        <v>0.17232609141925037</v>
      </c>
    </row>
    <row r="1044" spans="1:5" x14ac:dyDescent="0.3">
      <c r="A1044" s="5" t="s">
        <v>595</v>
      </c>
      <c r="B1044" s="5" t="str">
        <f>VLOOKUP(LEFT(A1044,5),CA_Counties_TIGER2016!$D$2:$E$59,2,FALSE)</f>
        <v>Los Angeles</v>
      </c>
      <c r="C1044" s="5">
        <v>33</v>
      </c>
      <c r="D1044" s="5" t="s">
        <v>3349</v>
      </c>
      <c r="E1044" s="6">
        <v>0.27702323660110922</v>
      </c>
    </row>
    <row r="1045" spans="1:5" x14ac:dyDescent="0.3">
      <c r="A1045" s="7" t="s">
        <v>596</v>
      </c>
      <c r="B1045" s="7" t="str">
        <f>VLOOKUP(LEFT(A1045,5),CA_Counties_TIGER2016!$D$2:$E$59,2,FALSE)</f>
        <v>Los Angeles</v>
      </c>
      <c r="C1045" s="7">
        <v>33</v>
      </c>
      <c r="D1045" s="7" t="s">
        <v>3349</v>
      </c>
      <c r="E1045" s="8">
        <v>0.31547309886930713</v>
      </c>
    </row>
    <row r="1046" spans="1:5" x14ac:dyDescent="0.3">
      <c r="A1046" s="5" t="s">
        <v>598</v>
      </c>
      <c r="B1046" s="5" t="str">
        <f>VLOOKUP(LEFT(A1046,5),CA_Counties_TIGER2016!$D$2:$E$59,2,FALSE)</f>
        <v>Los Angeles</v>
      </c>
      <c r="C1046" s="5">
        <v>33</v>
      </c>
      <c r="D1046" s="5" t="s">
        <v>3349</v>
      </c>
      <c r="E1046" s="6">
        <v>0.24031119592176742</v>
      </c>
    </row>
    <row r="1047" spans="1:5" x14ac:dyDescent="0.3">
      <c r="A1047" s="7" t="s">
        <v>2091</v>
      </c>
      <c r="B1047" s="7" t="str">
        <f>VLOOKUP(LEFT(A1047,5),CA_Counties_TIGER2016!$D$2:$E$59,2,FALSE)</f>
        <v>Los Angeles</v>
      </c>
      <c r="C1047" s="7">
        <v>69</v>
      </c>
      <c r="D1047" s="7" t="s">
        <v>3413</v>
      </c>
      <c r="E1047" s="8">
        <v>0.1668854963996691</v>
      </c>
    </row>
    <row r="1048" spans="1:5" x14ac:dyDescent="0.3">
      <c r="A1048" s="5" t="s">
        <v>2098</v>
      </c>
      <c r="B1048" s="5" t="str">
        <f>VLOOKUP(LEFT(A1048,5),CA_Counties_TIGER2016!$D$2:$E$59,2,FALSE)</f>
        <v>San Luis Obispo</v>
      </c>
      <c r="C1048" s="5">
        <v>69</v>
      </c>
      <c r="D1048" s="5" t="s">
        <v>3413</v>
      </c>
      <c r="E1048" s="6">
        <v>0.15092709727580894</v>
      </c>
    </row>
    <row r="1049" spans="1:5" x14ac:dyDescent="0.3">
      <c r="A1049" s="7" t="s">
        <v>2100</v>
      </c>
      <c r="B1049" s="7" t="str">
        <f>VLOOKUP(LEFT(A1049,5),CA_Counties_TIGER2016!$D$2:$E$59,2,FALSE)</f>
        <v>San Luis Obispo</v>
      </c>
      <c r="C1049" s="7">
        <v>263</v>
      </c>
      <c r="D1049" s="7" t="s">
        <v>3879</v>
      </c>
      <c r="E1049" s="8">
        <v>0.20364769274467306</v>
      </c>
    </row>
    <row r="1050" spans="1:5" x14ac:dyDescent="0.3">
      <c r="A1050" s="5" t="s">
        <v>3880</v>
      </c>
      <c r="B1050" s="5" t="str">
        <f>VLOOKUP(LEFT(A1050,5),CA_Counties_TIGER2016!$D$2:$E$59,2,FALSE)</f>
        <v>Los Angeles</v>
      </c>
      <c r="C1050" s="5">
        <v>33</v>
      </c>
      <c r="D1050" s="5" t="s">
        <v>3349</v>
      </c>
      <c r="E1050" s="6">
        <v>0.15012270981525111</v>
      </c>
    </row>
    <row r="1051" spans="1:5" x14ac:dyDescent="0.3">
      <c r="A1051" s="7" t="s">
        <v>3881</v>
      </c>
      <c r="B1051" s="7" t="str">
        <f>VLOOKUP(LEFT(A1051,5),CA_Counties_TIGER2016!$D$2:$E$59,2,FALSE)</f>
        <v>Los Angeles</v>
      </c>
      <c r="C1051" s="7">
        <v>149</v>
      </c>
      <c r="D1051" s="7" t="s">
        <v>3352</v>
      </c>
      <c r="E1051" s="8">
        <v>0.36762264664380145</v>
      </c>
    </row>
    <row r="1052" spans="1:5" x14ac:dyDescent="0.3">
      <c r="A1052" s="5" t="s">
        <v>600</v>
      </c>
      <c r="B1052" s="5" t="str">
        <f>VLOOKUP(LEFT(A1052,5),CA_Counties_TIGER2016!$D$2:$E$59,2,FALSE)</f>
        <v>Los Angeles</v>
      </c>
      <c r="C1052" s="5">
        <v>33</v>
      </c>
      <c r="D1052" s="5" t="s">
        <v>3349</v>
      </c>
      <c r="E1052" s="6">
        <v>0.27702323660110922</v>
      </c>
    </row>
    <row r="1053" spans="1:5" x14ac:dyDescent="0.3">
      <c r="A1053" s="7" t="s">
        <v>601</v>
      </c>
      <c r="B1053" s="7" t="str">
        <f>VLOOKUP(LEFT(A1053,5),CA_Counties_TIGER2016!$D$2:$E$59,2,FALSE)</f>
        <v>Los Angeles</v>
      </c>
      <c r="C1053" s="7">
        <v>140</v>
      </c>
      <c r="D1053" s="7" t="s">
        <v>3882</v>
      </c>
      <c r="E1053" s="8">
        <v>0.17746205238235083</v>
      </c>
    </row>
    <row r="1054" spans="1:5" x14ac:dyDescent="0.3">
      <c r="A1054" s="5" t="s">
        <v>602</v>
      </c>
      <c r="B1054" s="5" t="str">
        <f>VLOOKUP(LEFT(A1054,5),CA_Counties_TIGER2016!$D$2:$E$59,2,FALSE)</f>
        <v>Los Angeles</v>
      </c>
      <c r="C1054" s="5">
        <v>33</v>
      </c>
      <c r="D1054" s="5" t="s">
        <v>3349</v>
      </c>
      <c r="E1054" s="6">
        <v>0.26436022905259193</v>
      </c>
    </row>
    <row r="1055" spans="1:5" x14ac:dyDescent="0.3">
      <c r="A1055" s="7" t="s">
        <v>603</v>
      </c>
      <c r="B1055" s="7" t="str">
        <f>VLOOKUP(LEFT(A1055,5),CA_Counties_TIGER2016!$D$2:$E$59,2,FALSE)</f>
        <v>Los Angeles</v>
      </c>
      <c r="C1055" s="7">
        <v>1</v>
      </c>
      <c r="D1055" s="7" t="s">
        <v>3481</v>
      </c>
      <c r="E1055" s="8">
        <v>1</v>
      </c>
    </row>
    <row r="1056" spans="1:5" x14ac:dyDescent="0.3">
      <c r="A1056" s="5" t="s">
        <v>604</v>
      </c>
      <c r="B1056" s="5" t="str">
        <f>VLOOKUP(LEFT(A1056,5),CA_Counties_TIGER2016!$D$2:$E$59,2,FALSE)</f>
        <v>Los Angeles</v>
      </c>
      <c r="C1056" s="5">
        <v>1</v>
      </c>
      <c r="D1056" s="5" t="s">
        <v>3481</v>
      </c>
      <c r="E1056" s="6">
        <v>1</v>
      </c>
    </row>
    <row r="1057" spans="1:5" x14ac:dyDescent="0.3">
      <c r="A1057" s="7" t="s">
        <v>606</v>
      </c>
      <c r="B1057" s="7" t="str">
        <f>VLOOKUP(LEFT(A1057,5),CA_Counties_TIGER2016!$D$2:$E$59,2,FALSE)</f>
        <v>Los Angeles</v>
      </c>
      <c r="C1057" s="7">
        <v>1</v>
      </c>
      <c r="D1057" s="7" t="s">
        <v>3481</v>
      </c>
      <c r="E1057" s="8">
        <v>0.17079613590513001</v>
      </c>
    </row>
    <row r="1058" spans="1:5" x14ac:dyDescent="0.3">
      <c r="A1058" s="5" t="s">
        <v>3883</v>
      </c>
      <c r="B1058" s="5" t="str">
        <f>VLOOKUP(LEFT(A1058,5),CA_Counties_TIGER2016!$D$2:$E$59,2,FALSE)</f>
        <v>Los Angeles</v>
      </c>
      <c r="C1058" s="5">
        <v>148</v>
      </c>
      <c r="D1058" s="5" t="s">
        <v>3350</v>
      </c>
      <c r="E1058" s="6">
        <v>0.17329031935917746</v>
      </c>
    </row>
    <row r="1059" spans="1:5" x14ac:dyDescent="0.3">
      <c r="A1059" s="7" t="s">
        <v>3884</v>
      </c>
      <c r="B1059" s="7" t="str">
        <f>VLOOKUP(LEFT(A1059,5),CA_Counties_TIGER2016!$D$2:$E$59,2,FALSE)</f>
        <v>Los Angeles</v>
      </c>
      <c r="C1059" s="7">
        <v>70</v>
      </c>
      <c r="D1059" s="7" t="s">
        <v>3381</v>
      </c>
      <c r="E1059" s="8">
        <v>0.16252684370123124</v>
      </c>
    </row>
    <row r="1060" spans="1:5" x14ac:dyDescent="0.3">
      <c r="A1060" s="5" t="s">
        <v>2103</v>
      </c>
      <c r="B1060" s="5" t="str">
        <f>VLOOKUP(LEFT(A1060,5),CA_Counties_TIGER2016!$D$2:$E$59,2,FALSE)</f>
        <v>Los Angeles</v>
      </c>
      <c r="C1060" s="5">
        <v>148</v>
      </c>
      <c r="D1060" s="5" t="s">
        <v>3350</v>
      </c>
      <c r="E1060" s="6">
        <v>0.18777987475960123</v>
      </c>
    </row>
    <row r="1061" spans="1:5" x14ac:dyDescent="0.3">
      <c r="A1061" s="7" t="s">
        <v>609</v>
      </c>
      <c r="B1061" s="7" t="str">
        <f>VLOOKUP(LEFT(A1061,5),CA_Counties_TIGER2016!$D$2:$E$59,2,FALSE)</f>
        <v>Los Angeles</v>
      </c>
      <c r="C1061" s="7">
        <v>148</v>
      </c>
      <c r="D1061" s="7" t="s">
        <v>3350</v>
      </c>
      <c r="E1061" s="8">
        <v>0.44405910074183391</v>
      </c>
    </row>
    <row r="1062" spans="1:5" x14ac:dyDescent="0.3">
      <c r="A1062" s="5" t="s">
        <v>2104</v>
      </c>
      <c r="B1062" s="5" t="str">
        <f>VLOOKUP(LEFT(A1062,5),CA_Counties_TIGER2016!$D$2:$E$59,2,FALSE)</f>
        <v>Santa Cruz</v>
      </c>
      <c r="C1062" s="5">
        <v>115</v>
      </c>
      <c r="D1062" s="5" t="s">
        <v>3467</v>
      </c>
      <c r="E1062" s="6">
        <v>0.19121255728726522</v>
      </c>
    </row>
    <row r="1063" spans="1:5" x14ac:dyDescent="0.3">
      <c r="A1063" s="7" t="s">
        <v>611</v>
      </c>
      <c r="B1063" s="7" t="str">
        <f>VLOOKUP(LEFT(A1063,5),CA_Counties_TIGER2016!$D$2:$E$59,2,FALSE)</f>
        <v>San Francisco</v>
      </c>
      <c r="C1063" s="7">
        <v>255</v>
      </c>
      <c r="D1063" s="7" t="s">
        <v>3885</v>
      </c>
      <c r="E1063" s="8">
        <v>0.45000881588683511</v>
      </c>
    </row>
    <row r="1064" spans="1:5" x14ac:dyDescent="0.3">
      <c r="A1064" s="5" t="s">
        <v>612</v>
      </c>
      <c r="B1064" s="5" t="str">
        <f>VLOOKUP(LEFT(A1064,5),CA_Counties_TIGER2016!$D$2:$E$59,2,FALSE)</f>
        <v>San Francisco</v>
      </c>
      <c r="C1064" s="5">
        <v>255</v>
      </c>
      <c r="D1064" s="5" t="s">
        <v>3885</v>
      </c>
      <c r="E1064" s="6">
        <v>0.45000881588683511</v>
      </c>
    </row>
    <row r="1065" spans="1:5" x14ac:dyDescent="0.3">
      <c r="A1065" s="7" t="s">
        <v>613</v>
      </c>
      <c r="B1065" s="7" t="str">
        <f>VLOOKUP(LEFT(A1065,5),CA_Counties_TIGER2016!$D$2:$E$59,2,FALSE)</f>
        <v>San Francisco</v>
      </c>
      <c r="C1065" s="7">
        <v>1</v>
      </c>
      <c r="D1065" s="7" t="s">
        <v>3481</v>
      </c>
      <c r="E1065" s="8">
        <v>0.15781579463494672</v>
      </c>
    </row>
    <row r="1066" spans="1:5" x14ac:dyDescent="0.3">
      <c r="A1066" s="5" t="s">
        <v>614</v>
      </c>
      <c r="B1066" s="5" t="str">
        <f>VLOOKUP(LEFT(A1066,5),CA_Counties_TIGER2016!$D$2:$E$59,2,FALSE)</f>
        <v>San Francisco</v>
      </c>
      <c r="C1066" s="5">
        <v>1</v>
      </c>
      <c r="D1066" s="5" t="s">
        <v>3481</v>
      </c>
      <c r="E1066" s="6">
        <v>0.15781579463494672</v>
      </c>
    </row>
    <row r="1067" spans="1:5" x14ac:dyDescent="0.3">
      <c r="A1067" s="7" t="s">
        <v>3886</v>
      </c>
      <c r="B1067" s="7" t="str">
        <f>VLOOKUP(LEFT(A1067,5),CA_Counties_TIGER2016!$D$2:$E$59,2,FALSE)</f>
        <v>Amador</v>
      </c>
      <c r="C1067" s="7">
        <v>97</v>
      </c>
      <c r="D1067" s="7" t="s">
        <v>3366</v>
      </c>
      <c r="E1067" s="8">
        <v>0.16041750552650891</v>
      </c>
    </row>
    <row r="1068" spans="1:5" x14ac:dyDescent="0.3">
      <c r="A1068" s="5" t="s">
        <v>2111</v>
      </c>
      <c r="B1068" s="5" t="str">
        <f>VLOOKUP(LEFT(A1068,5),CA_Counties_TIGER2016!$D$2:$E$59,2,FALSE)</f>
        <v>Amador</v>
      </c>
      <c r="C1068" s="5">
        <v>318</v>
      </c>
      <c r="D1068" s="5" t="s">
        <v>3449</v>
      </c>
      <c r="E1068" s="6">
        <v>0.1583659930023775</v>
      </c>
    </row>
    <row r="1069" spans="1:5" x14ac:dyDescent="0.3">
      <c r="A1069" s="7" t="s">
        <v>3887</v>
      </c>
      <c r="B1069" s="7" t="str">
        <f>VLOOKUP(LEFT(A1069,5),CA_Counties_TIGER2016!$D$2:$E$59,2,FALSE)</f>
        <v>Placer</v>
      </c>
      <c r="C1069" s="7">
        <v>247</v>
      </c>
      <c r="D1069" s="7" t="s">
        <v>3469</v>
      </c>
      <c r="E1069" s="8">
        <v>0.16835986389403873</v>
      </c>
    </row>
    <row r="1070" spans="1:5" x14ac:dyDescent="0.3">
      <c r="A1070" s="5" t="s">
        <v>3888</v>
      </c>
      <c r="B1070" s="5" t="str">
        <f>VLOOKUP(LEFT(A1070,5),CA_Counties_TIGER2016!$D$2:$E$59,2,FALSE)</f>
        <v>Placer</v>
      </c>
      <c r="C1070" s="5">
        <v>248</v>
      </c>
      <c r="D1070" s="5" t="s">
        <v>3889</v>
      </c>
      <c r="E1070" s="6">
        <v>0.16603523350303165</v>
      </c>
    </row>
    <row r="1071" spans="1:5" x14ac:dyDescent="0.3">
      <c r="A1071" s="7" t="s">
        <v>3890</v>
      </c>
      <c r="B1071" s="7" t="str">
        <f>VLOOKUP(LEFT(A1071,5),CA_Counties_TIGER2016!$D$2:$E$59,2,FALSE)</f>
        <v>Placer</v>
      </c>
      <c r="C1071" s="7">
        <v>248</v>
      </c>
      <c r="D1071" s="7" t="s">
        <v>3889</v>
      </c>
      <c r="E1071" s="8">
        <v>0.16209376097768383</v>
      </c>
    </row>
    <row r="1072" spans="1:5" x14ac:dyDescent="0.3">
      <c r="A1072" s="5" t="s">
        <v>615</v>
      </c>
      <c r="B1072" s="5" t="str">
        <f>VLOOKUP(LEFT(A1072,5),CA_Counties_TIGER2016!$D$2:$E$59,2,FALSE)</f>
        <v>Los Angeles</v>
      </c>
      <c r="C1072" s="5">
        <v>33</v>
      </c>
      <c r="D1072" s="5" t="s">
        <v>3349</v>
      </c>
      <c r="E1072" s="6">
        <v>0.29957914789841084</v>
      </c>
    </row>
    <row r="1073" spans="1:5" x14ac:dyDescent="0.3">
      <c r="A1073" s="7" t="s">
        <v>2120</v>
      </c>
      <c r="B1073" s="7" t="str">
        <f>VLOOKUP(LEFT(A1073,5),CA_Counties_TIGER2016!$D$2:$E$59,2,FALSE)</f>
        <v>Los Angeles</v>
      </c>
      <c r="C1073" s="7">
        <v>69</v>
      </c>
      <c r="D1073" s="7" t="s">
        <v>3413</v>
      </c>
      <c r="E1073" s="8">
        <v>0.1668854963996691</v>
      </c>
    </row>
    <row r="1074" spans="1:5" x14ac:dyDescent="0.3">
      <c r="A1074" s="5" t="s">
        <v>616</v>
      </c>
      <c r="B1074" s="5" t="str">
        <f>VLOOKUP(LEFT(A1074,5),CA_Counties_TIGER2016!$D$2:$E$59,2,FALSE)</f>
        <v>Los Angeles</v>
      </c>
      <c r="C1074" s="5">
        <v>1</v>
      </c>
      <c r="D1074" s="5" t="s">
        <v>3481</v>
      </c>
      <c r="E1074" s="6">
        <v>1</v>
      </c>
    </row>
    <row r="1075" spans="1:5" x14ac:dyDescent="0.3">
      <c r="A1075" s="7" t="s">
        <v>617</v>
      </c>
      <c r="B1075" s="7" t="str">
        <f>VLOOKUP(LEFT(A1075,5),CA_Counties_TIGER2016!$D$2:$E$59,2,FALSE)</f>
        <v>Los Angeles</v>
      </c>
      <c r="C1075" s="7">
        <v>70</v>
      </c>
      <c r="D1075" s="7" t="s">
        <v>3381</v>
      </c>
      <c r="E1075" s="8">
        <v>0.16633018096912569</v>
      </c>
    </row>
    <row r="1076" spans="1:5" x14ac:dyDescent="0.3">
      <c r="A1076" s="5" t="s">
        <v>618</v>
      </c>
      <c r="B1076" s="5" t="str">
        <f>VLOOKUP(LEFT(A1076,5),CA_Counties_TIGER2016!$D$2:$E$59,2,FALSE)</f>
        <v>Los Angeles</v>
      </c>
      <c r="C1076" s="5">
        <v>33</v>
      </c>
      <c r="D1076" s="5" t="s">
        <v>3349</v>
      </c>
      <c r="E1076" s="6">
        <v>0.24031119592176742</v>
      </c>
    </row>
    <row r="1077" spans="1:5" x14ac:dyDescent="0.3">
      <c r="A1077" s="7" t="s">
        <v>2122</v>
      </c>
      <c r="B1077" s="7" t="str">
        <f>VLOOKUP(LEFT(A1077,5),CA_Counties_TIGER2016!$D$2:$E$59,2,FALSE)</f>
        <v>Los Angeles</v>
      </c>
      <c r="C1077" s="7">
        <v>149</v>
      </c>
      <c r="D1077" s="7" t="s">
        <v>3352</v>
      </c>
      <c r="E1077" s="8">
        <v>0.35213084900652014</v>
      </c>
    </row>
    <row r="1078" spans="1:5" x14ac:dyDescent="0.3">
      <c r="A1078" s="5" t="s">
        <v>619</v>
      </c>
      <c r="B1078" s="5" t="str">
        <f>VLOOKUP(LEFT(A1078,5),CA_Counties_TIGER2016!$D$2:$E$59,2,FALSE)</f>
        <v>Los Angeles</v>
      </c>
      <c r="C1078" s="5">
        <v>33</v>
      </c>
      <c r="D1078" s="5" t="s">
        <v>3349</v>
      </c>
      <c r="E1078" s="6">
        <v>0.27308452393633359</v>
      </c>
    </row>
    <row r="1079" spans="1:5" x14ac:dyDescent="0.3">
      <c r="A1079" s="7" t="s">
        <v>620</v>
      </c>
      <c r="B1079" s="7" t="str">
        <f>VLOOKUP(LEFT(A1079,5),CA_Counties_TIGER2016!$D$2:$E$59,2,FALSE)</f>
        <v>Los Angeles</v>
      </c>
      <c r="C1079" s="7">
        <v>33</v>
      </c>
      <c r="D1079" s="7" t="s">
        <v>3349</v>
      </c>
      <c r="E1079" s="8">
        <v>0.29957914789841084</v>
      </c>
    </row>
    <row r="1080" spans="1:5" x14ac:dyDescent="0.3">
      <c r="A1080" s="5" t="s">
        <v>621</v>
      </c>
      <c r="B1080" s="5" t="str">
        <f>VLOOKUP(LEFT(A1080,5),CA_Counties_TIGER2016!$D$2:$E$59,2,FALSE)</f>
        <v>Los Angeles</v>
      </c>
      <c r="C1080" s="5">
        <v>33</v>
      </c>
      <c r="D1080" s="5" t="s">
        <v>3349</v>
      </c>
      <c r="E1080" s="6">
        <v>0.25840548327229423</v>
      </c>
    </row>
    <row r="1081" spans="1:5" x14ac:dyDescent="0.3">
      <c r="A1081" s="7" t="s">
        <v>622</v>
      </c>
      <c r="B1081" s="7" t="str">
        <f>VLOOKUP(LEFT(A1081,5),CA_Counties_TIGER2016!$D$2:$E$59,2,FALSE)</f>
        <v>Los Angeles</v>
      </c>
      <c r="C1081" s="7">
        <v>33</v>
      </c>
      <c r="D1081" s="7" t="s">
        <v>3349</v>
      </c>
      <c r="E1081" s="8">
        <v>0.15694527953847845</v>
      </c>
    </row>
    <row r="1082" spans="1:5" x14ac:dyDescent="0.3">
      <c r="A1082" s="5" t="s">
        <v>623</v>
      </c>
      <c r="B1082" s="5" t="str">
        <f>VLOOKUP(LEFT(A1082,5),CA_Counties_TIGER2016!$D$2:$E$59,2,FALSE)</f>
        <v>Los Angeles</v>
      </c>
      <c r="C1082" s="5">
        <v>33</v>
      </c>
      <c r="D1082" s="5" t="s">
        <v>3349</v>
      </c>
      <c r="E1082" s="6">
        <v>0.15893591389254136</v>
      </c>
    </row>
    <row r="1083" spans="1:5" x14ac:dyDescent="0.3">
      <c r="A1083" s="7" t="s">
        <v>2124</v>
      </c>
      <c r="B1083" s="7" t="str">
        <f>VLOOKUP(LEFT(A1083,5),CA_Counties_TIGER2016!$D$2:$E$59,2,FALSE)</f>
        <v>Mendocino</v>
      </c>
      <c r="C1083" s="7">
        <v>145</v>
      </c>
      <c r="D1083" s="7" t="s">
        <v>3371</v>
      </c>
      <c r="E1083" s="8">
        <v>0.17351076053187378</v>
      </c>
    </row>
    <row r="1084" spans="1:5" x14ac:dyDescent="0.3">
      <c r="A1084" s="5" t="s">
        <v>624</v>
      </c>
      <c r="B1084" s="5" t="str">
        <f>VLOOKUP(LEFT(A1084,5),CA_Counties_TIGER2016!$D$2:$E$59,2,FALSE)</f>
        <v>Los Angeles</v>
      </c>
      <c r="C1084" s="5">
        <v>255</v>
      </c>
      <c r="D1084" s="5" t="s">
        <v>3885</v>
      </c>
      <c r="E1084" s="6">
        <v>0.25837192411862248</v>
      </c>
    </row>
    <row r="1085" spans="1:5" x14ac:dyDescent="0.3">
      <c r="A1085" s="7" t="s">
        <v>625</v>
      </c>
      <c r="B1085" s="7" t="str">
        <f>VLOOKUP(LEFT(A1085,5),CA_Counties_TIGER2016!$D$2:$E$59,2,FALSE)</f>
        <v>Los Angeles</v>
      </c>
      <c r="C1085" s="7">
        <v>33</v>
      </c>
      <c r="D1085" s="7" t="s">
        <v>3349</v>
      </c>
      <c r="E1085" s="8">
        <v>0.25840548327229423</v>
      </c>
    </row>
    <row r="1086" spans="1:5" x14ac:dyDescent="0.3">
      <c r="A1086" s="5" t="s">
        <v>626</v>
      </c>
      <c r="B1086" s="5" t="str">
        <f>VLOOKUP(LEFT(A1086,5),CA_Counties_TIGER2016!$D$2:$E$59,2,FALSE)</f>
        <v>Los Angeles</v>
      </c>
      <c r="C1086" s="5">
        <v>70</v>
      </c>
      <c r="D1086" s="5" t="s">
        <v>3381</v>
      </c>
      <c r="E1086" s="6">
        <v>0.16633018096912569</v>
      </c>
    </row>
    <row r="1087" spans="1:5" x14ac:dyDescent="0.3">
      <c r="A1087" s="7" t="s">
        <v>3891</v>
      </c>
      <c r="B1087" s="7" t="str">
        <f>VLOOKUP(LEFT(A1087,5),CA_Counties_TIGER2016!$D$2:$E$59,2,FALSE)</f>
        <v>Los Angeles</v>
      </c>
      <c r="C1087" s="7">
        <v>69</v>
      </c>
      <c r="D1087" s="7" t="s">
        <v>3413</v>
      </c>
      <c r="E1087" s="8">
        <v>0.15775269627416366</v>
      </c>
    </row>
    <row r="1088" spans="1:5" x14ac:dyDescent="0.3">
      <c r="A1088" s="5" t="s">
        <v>628</v>
      </c>
      <c r="B1088" s="5" t="str">
        <f>VLOOKUP(LEFT(A1088,5),CA_Counties_TIGER2016!$D$2:$E$59,2,FALSE)</f>
        <v>Los Angeles</v>
      </c>
      <c r="C1088" s="5">
        <v>33</v>
      </c>
      <c r="D1088" s="5" t="s">
        <v>3349</v>
      </c>
      <c r="E1088" s="6">
        <v>0.26436022905259193</v>
      </c>
    </row>
    <row r="1089" spans="1:5" x14ac:dyDescent="0.3">
      <c r="A1089" s="7" t="s">
        <v>629</v>
      </c>
      <c r="B1089" s="7" t="str">
        <f>VLOOKUP(LEFT(A1089,5),CA_Counties_TIGER2016!$D$2:$E$59,2,FALSE)</f>
        <v>Los Angeles</v>
      </c>
      <c r="C1089" s="7">
        <v>33</v>
      </c>
      <c r="D1089" s="7" t="s">
        <v>3349</v>
      </c>
      <c r="E1089" s="8">
        <v>0.15893591389254136</v>
      </c>
    </row>
    <row r="1090" spans="1:5" x14ac:dyDescent="0.3">
      <c r="A1090" s="5" t="s">
        <v>630</v>
      </c>
      <c r="B1090" s="5" t="str">
        <f>VLOOKUP(LEFT(A1090,5),CA_Counties_TIGER2016!$D$2:$E$59,2,FALSE)</f>
        <v>Los Angeles</v>
      </c>
      <c r="C1090" s="5">
        <v>33</v>
      </c>
      <c r="D1090" s="5" t="s">
        <v>3349</v>
      </c>
      <c r="E1090" s="6">
        <v>0.15893591389254136</v>
      </c>
    </row>
    <row r="1091" spans="1:5" x14ac:dyDescent="0.3">
      <c r="A1091" s="7" t="s">
        <v>631</v>
      </c>
      <c r="B1091" s="7" t="str">
        <f>VLOOKUP(LEFT(A1091,5),CA_Counties_TIGER2016!$D$2:$E$59,2,FALSE)</f>
        <v>Los Angeles</v>
      </c>
      <c r="C1091" s="7">
        <v>33</v>
      </c>
      <c r="D1091" s="7" t="s">
        <v>3349</v>
      </c>
      <c r="E1091" s="8">
        <v>0.15893591389254136</v>
      </c>
    </row>
    <row r="1092" spans="1:5" x14ac:dyDescent="0.3">
      <c r="A1092" s="5" t="s">
        <v>632</v>
      </c>
      <c r="B1092" s="5" t="str">
        <f>VLOOKUP(LEFT(A1092,5),CA_Counties_TIGER2016!$D$2:$E$59,2,FALSE)</f>
        <v>Los Angeles</v>
      </c>
      <c r="C1092" s="5">
        <v>33</v>
      </c>
      <c r="D1092" s="5" t="s">
        <v>3349</v>
      </c>
      <c r="E1092" s="6">
        <v>0.15893591389254136</v>
      </c>
    </row>
    <row r="1093" spans="1:5" x14ac:dyDescent="0.3">
      <c r="A1093" s="7" t="s">
        <v>633</v>
      </c>
      <c r="B1093" s="7" t="str">
        <f>VLOOKUP(LEFT(A1093,5),CA_Counties_TIGER2016!$D$2:$E$59,2,FALSE)</f>
        <v>Los Angeles</v>
      </c>
      <c r="C1093" s="7">
        <v>33</v>
      </c>
      <c r="D1093" s="7" t="s">
        <v>3349</v>
      </c>
      <c r="E1093" s="8">
        <v>0.15893591389254136</v>
      </c>
    </row>
    <row r="1094" spans="1:5" x14ac:dyDescent="0.3">
      <c r="A1094" s="5" t="s">
        <v>634</v>
      </c>
      <c r="B1094" s="5" t="str">
        <f>VLOOKUP(LEFT(A1094,5),CA_Counties_TIGER2016!$D$2:$E$59,2,FALSE)</f>
        <v>Los Angeles</v>
      </c>
      <c r="C1094" s="5">
        <v>33</v>
      </c>
      <c r="D1094" s="5" t="s">
        <v>3349</v>
      </c>
      <c r="E1094" s="6">
        <v>0.15893591389254136</v>
      </c>
    </row>
    <row r="1095" spans="1:5" x14ac:dyDescent="0.3">
      <c r="A1095" s="7" t="s">
        <v>635</v>
      </c>
      <c r="B1095" s="7" t="str">
        <f>VLOOKUP(LEFT(A1095,5),CA_Counties_TIGER2016!$D$2:$E$59,2,FALSE)</f>
        <v>Los Angeles</v>
      </c>
      <c r="C1095" s="7">
        <v>33</v>
      </c>
      <c r="D1095" s="7" t="s">
        <v>3349</v>
      </c>
      <c r="E1095" s="8">
        <v>0.15893591389254136</v>
      </c>
    </row>
    <row r="1096" spans="1:5" x14ac:dyDescent="0.3">
      <c r="A1096" s="5" t="s">
        <v>636</v>
      </c>
      <c r="B1096" s="5" t="str">
        <f>VLOOKUP(LEFT(A1096,5),CA_Counties_TIGER2016!$D$2:$E$59,2,FALSE)</f>
        <v>Los Angeles</v>
      </c>
      <c r="C1096" s="5">
        <v>33</v>
      </c>
      <c r="D1096" s="5" t="s">
        <v>3349</v>
      </c>
      <c r="E1096" s="6">
        <v>0.15893591389254136</v>
      </c>
    </row>
    <row r="1097" spans="1:5" x14ac:dyDescent="0.3">
      <c r="A1097" s="7" t="s">
        <v>637</v>
      </c>
      <c r="B1097" s="7" t="str">
        <f>VLOOKUP(LEFT(A1097,5),CA_Counties_TIGER2016!$D$2:$E$59,2,FALSE)</f>
        <v>Los Angeles</v>
      </c>
      <c r="C1097" s="7">
        <v>33</v>
      </c>
      <c r="D1097" s="7" t="s">
        <v>3349</v>
      </c>
      <c r="E1097" s="8">
        <v>0.15893591389254136</v>
      </c>
    </row>
    <row r="1098" spans="1:5" x14ac:dyDescent="0.3">
      <c r="A1098" s="5" t="s">
        <v>638</v>
      </c>
      <c r="B1098" s="5" t="str">
        <f>VLOOKUP(LEFT(A1098,5),CA_Counties_TIGER2016!$D$2:$E$59,2,FALSE)</f>
        <v>Fresno</v>
      </c>
      <c r="C1098" s="5">
        <v>33</v>
      </c>
      <c r="D1098" s="5" t="s">
        <v>3349</v>
      </c>
      <c r="E1098" s="6">
        <v>0.22217142186391522</v>
      </c>
    </row>
    <row r="1099" spans="1:5" x14ac:dyDescent="0.3">
      <c r="A1099" s="7" t="s">
        <v>642</v>
      </c>
      <c r="B1099" s="7" t="str">
        <f>VLOOKUP(LEFT(A1099,5),CA_Counties_TIGER2016!$D$2:$E$59,2,FALSE)</f>
        <v>Los Angeles</v>
      </c>
      <c r="C1099" s="7">
        <v>1</v>
      </c>
      <c r="D1099" s="7" t="s">
        <v>3481</v>
      </c>
      <c r="E1099" s="8">
        <v>1</v>
      </c>
    </row>
    <row r="1100" spans="1:5" x14ac:dyDescent="0.3">
      <c r="A1100" s="5" t="s">
        <v>643</v>
      </c>
      <c r="B1100" s="5" t="str">
        <f>VLOOKUP(LEFT(A1100,5),CA_Counties_TIGER2016!$D$2:$E$59,2,FALSE)</f>
        <v>Los Angeles</v>
      </c>
      <c r="C1100" s="5">
        <v>33</v>
      </c>
      <c r="D1100" s="5" t="s">
        <v>3349</v>
      </c>
      <c r="E1100" s="6">
        <v>0.27308452393633359</v>
      </c>
    </row>
    <row r="1101" spans="1:5" x14ac:dyDescent="0.3">
      <c r="A1101" s="7" t="s">
        <v>644</v>
      </c>
      <c r="B1101" s="7" t="str">
        <f>VLOOKUP(LEFT(A1101,5),CA_Counties_TIGER2016!$D$2:$E$59,2,FALSE)</f>
        <v>Los Angeles</v>
      </c>
      <c r="C1101" s="7">
        <v>33</v>
      </c>
      <c r="D1101" s="7" t="s">
        <v>3349</v>
      </c>
      <c r="E1101" s="8">
        <v>0.15893591389254136</v>
      </c>
    </row>
    <row r="1102" spans="1:5" x14ac:dyDescent="0.3">
      <c r="A1102" s="5" t="s">
        <v>2132</v>
      </c>
      <c r="B1102" s="5" t="str">
        <f>VLOOKUP(LEFT(A1102,5),CA_Counties_TIGER2016!$D$2:$E$59,2,FALSE)</f>
        <v>Los Angeles</v>
      </c>
      <c r="C1102" s="5">
        <v>69</v>
      </c>
      <c r="D1102" s="5" t="s">
        <v>3413</v>
      </c>
      <c r="E1102" s="6">
        <v>0.15923643218850664</v>
      </c>
    </row>
    <row r="1103" spans="1:5" x14ac:dyDescent="0.3">
      <c r="A1103" s="7" t="s">
        <v>2133</v>
      </c>
      <c r="B1103" s="7" t="str">
        <f>VLOOKUP(LEFT(A1103,5),CA_Counties_TIGER2016!$D$2:$E$59,2,FALSE)</f>
        <v>Los Angeles</v>
      </c>
      <c r="C1103" s="7">
        <v>69</v>
      </c>
      <c r="D1103" s="7" t="s">
        <v>3413</v>
      </c>
      <c r="E1103" s="8">
        <v>0.15923643218850664</v>
      </c>
    </row>
    <row r="1104" spans="1:5" x14ac:dyDescent="0.3">
      <c r="A1104" s="5" t="s">
        <v>3892</v>
      </c>
      <c r="B1104" s="5" t="str">
        <f>VLOOKUP(LEFT(A1104,5),CA_Counties_TIGER2016!$D$2:$E$59,2,FALSE)</f>
        <v>Los Angeles</v>
      </c>
      <c r="C1104" s="5">
        <v>148</v>
      </c>
      <c r="D1104" s="5" t="s">
        <v>3350</v>
      </c>
      <c r="E1104" s="6">
        <v>0.4347709441346993</v>
      </c>
    </row>
    <row r="1105" spans="1:5" x14ac:dyDescent="0.3">
      <c r="A1105" s="7" t="s">
        <v>3893</v>
      </c>
      <c r="B1105" s="7" t="str">
        <f>VLOOKUP(LEFT(A1105,5),CA_Counties_TIGER2016!$D$2:$E$59,2,FALSE)</f>
        <v>Los Angeles</v>
      </c>
      <c r="C1105" s="7">
        <v>149</v>
      </c>
      <c r="D1105" s="7" t="s">
        <v>3352</v>
      </c>
      <c r="E1105" s="8">
        <v>0.36762264664380145</v>
      </c>
    </row>
    <row r="1106" spans="1:5" x14ac:dyDescent="0.3">
      <c r="A1106" s="5" t="s">
        <v>3894</v>
      </c>
      <c r="B1106" s="5" t="str">
        <f>VLOOKUP(LEFT(A1106,5),CA_Counties_TIGER2016!$D$2:$E$59,2,FALSE)</f>
        <v>Los Angeles</v>
      </c>
      <c r="C1106" s="5">
        <v>148</v>
      </c>
      <c r="D1106" s="5" t="s">
        <v>3350</v>
      </c>
      <c r="E1106" s="6">
        <v>0.31138610422560264</v>
      </c>
    </row>
    <row r="1107" spans="1:5" x14ac:dyDescent="0.3">
      <c r="A1107" s="7" t="s">
        <v>3895</v>
      </c>
      <c r="B1107" s="7" t="str">
        <f>VLOOKUP(LEFT(A1107,5),CA_Counties_TIGER2016!$D$2:$E$59,2,FALSE)</f>
        <v>Sonoma</v>
      </c>
      <c r="C1107" s="7">
        <v>42</v>
      </c>
      <c r="D1107" s="7" t="s">
        <v>3788</v>
      </c>
      <c r="E1107" s="8">
        <v>0.38046746040793722</v>
      </c>
    </row>
    <row r="1108" spans="1:5" x14ac:dyDescent="0.3">
      <c r="A1108" s="5" t="s">
        <v>3896</v>
      </c>
      <c r="B1108" s="5" t="str">
        <f>VLOOKUP(LEFT(A1108,5),CA_Counties_TIGER2016!$D$2:$E$59,2,FALSE)</f>
        <v>Sonoma</v>
      </c>
      <c r="C1108" s="5">
        <v>42</v>
      </c>
      <c r="D1108" s="5" t="s">
        <v>3788</v>
      </c>
      <c r="E1108" s="6">
        <v>0.38046746040793722</v>
      </c>
    </row>
    <row r="1109" spans="1:5" x14ac:dyDescent="0.3">
      <c r="A1109" s="7" t="s">
        <v>646</v>
      </c>
      <c r="B1109" s="7" t="str">
        <f>VLOOKUP(LEFT(A1109,5),CA_Counties_TIGER2016!$D$2:$E$59,2,FALSE)</f>
        <v>Fresno</v>
      </c>
      <c r="C1109" s="7">
        <v>33</v>
      </c>
      <c r="D1109" s="7" t="s">
        <v>3349</v>
      </c>
      <c r="E1109" s="8">
        <v>0.16271237059585308</v>
      </c>
    </row>
    <row r="1110" spans="1:5" x14ac:dyDescent="0.3">
      <c r="A1110" s="5" t="s">
        <v>647</v>
      </c>
      <c r="B1110" s="5" t="str">
        <f>VLOOKUP(LEFT(A1110,5),CA_Counties_TIGER2016!$D$2:$E$59,2,FALSE)</f>
        <v>Fresno</v>
      </c>
      <c r="C1110" s="5">
        <v>33</v>
      </c>
      <c r="D1110" s="5" t="s">
        <v>3349</v>
      </c>
      <c r="E1110" s="6">
        <v>0.16271237059585308</v>
      </c>
    </row>
    <row r="1111" spans="1:5" x14ac:dyDescent="0.3">
      <c r="A1111" s="7" t="s">
        <v>648</v>
      </c>
      <c r="B1111" s="7" t="str">
        <f>VLOOKUP(LEFT(A1111,5),CA_Counties_TIGER2016!$D$2:$E$59,2,FALSE)</f>
        <v>Fresno</v>
      </c>
      <c r="C1111" s="7">
        <v>33</v>
      </c>
      <c r="D1111" s="7" t="s">
        <v>3349</v>
      </c>
      <c r="E1111" s="8">
        <v>0.16492542032066504</v>
      </c>
    </row>
    <row r="1112" spans="1:5" x14ac:dyDescent="0.3">
      <c r="A1112" s="5" t="s">
        <v>3897</v>
      </c>
      <c r="B1112" s="5" t="str">
        <f>VLOOKUP(LEFT(A1112,5),CA_Counties_TIGER2016!$D$2:$E$59,2,FALSE)</f>
        <v>Los Angeles</v>
      </c>
      <c r="C1112" s="5">
        <v>149</v>
      </c>
      <c r="D1112" s="5" t="s">
        <v>3352</v>
      </c>
      <c r="E1112" s="6">
        <v>0.39972447183718168</v>
      </c>
    </row>
    <row r="1113" spans="1:5" x14ac:dyDescent="0.3">
      <c r="A1113" s="7" t="s">
        <v>650</v>
      </c>
      <c r="B1113" s="7" t="str">
        <f>VLOOKUP(LEFT(A1113,5),CA_Counties_TIGER2016!$D$2:$E$59,2,FALSE)</f>
        <v>Fresno</v>
      </c>
      <c r="C1113" s="7">
        <v>282</v>
      </c>
      <c r="D1113" s="7" t="s">
        <v>3401</v>
      </c>
      <c r="E1113" s="8">
        <v>0.61555991454560111</v>
      </c>
    </row>
    <row r="1114" spans="1:5" x14ac:dyDescent="0.3">
      <c r="A1114" s="5" t="s">
        <v>651</v>
      </c>
      <c r="B1114" s="5" t="str">
        <f>VLOOKUP(LEFT(A1114,5),CA_Counties_TIGER2016!$D$2:$E$59,2,FALSE)</f>
        <v>San Francisco</v>
      </c>
      <c r="C1114" s="5">
        <v>33</v>
      </c>
      <c r="D1114" s="5" t="s">
        <v>3349</v>
      </c>
      <c r="E1114" s="6">
        <v>0.4500672661811444</v>
      </c>
    </row>
    <row r="1115" spans="1:5" x14ac:dyDescent="0.3">
      <c r="A1115" s="7" t="s">
        <v>652</v>
      </c>
      <c r="B1115" s="7" t="str">
        <f>VLOOKUP(LEFT(A1115,5),CA_Counties_TIGER2016!$D$2:$E$59,2,FALSE)</f>
        <v>San Francisco</v>
      </c>
      <c r="C1115" s="7">
        <v>1</v>
      </c>
      <c r="D1115" s="7" t="s">
        <v>3481</v>
      </c>
      <c r="E1115" s="8">
        <v>0.15781579463494672</v>
      </c>
    </row>
    <row r="1116" spans="1:5" x14ac:dyDescent="0.3">
      <c r="A1116" s="5" t="s">
        <v>653</v>
      </c>
      <c r="B1116" s="5" t="str">
        <f>VLOOKUP(LEFT(A1116,5),CA_Counties_TIGER2016!$D$2:$E$59,2,FALSE)</f>
        <v>San Francisco</v>
      </c>
      <c r="C1116" s="5">
        <v>1</v>
      </c>
      <c r="D1116" s="5" t="s">
        <v>3481</v>
      </c>
      <c r="E1116" s="6">
        <v>0.15781579463494672</v>
      </c>
    </row>
    <row r="1117" spans="1:5" x14ac:dyDescent="0.3">
      <c r="A1117" s="7" t="s">
        <v>2156</v>
      </c>
      <c r="B1117" s="7" t="str">
        <f>VLOOKUP(LEFT(A1117,5),CA_Counties_TIGER2016!$D$2:$E$59,2,FALSE)</f>
        <v>Los Angeles</v>
      </c>
      <c r="C1117" s="7">
        <v>69</v>
      </c>
      <c r="D1117" s="7" t="s">
        <v>3413</v>
      </c>
      <c r="E1117" s="8">
        <v>0.15276772544938697</v>
      </c>
    </row>
    <row r="1118" spans="1:5" x14ac:dyDescent="0.3">
      <c r="A1118" s="5" t="s">
        <v>3898</v>
      </c>
      <c r="B1118" s="5" t="str">
        <f>VLOOKUP(LEFT(A1118,5),CA_Counties_TIGER2016!$D$2:$E$59,2,FALSE)</f>
        <v>Los Angeles</v>
      </c>
      <c r="C1118" s="5">
        <v>69</v>
      </c>
      <c r="D1118" s="5" t="s">
        <v>3413</v>
      </c>
      <c r="E1118" s="6">
        <v>0.18555444175729491</v>
      </c>
    </row>
    <row r="1119" spans="1:5" x14ac:dyDescent="0.3">
      <c r="A1119" s="7" t="s">
        <v>2157</v>
      </c>
      <c r="B1119" s="7" t="str">
        <f>VLOOKUP(LEFT(A1119,5),CA_Counties_TIGER2016!$D$2:$E$59,2,FALSE)</f>
        <v>Los Angeles</v>
      </c>
      <c r="C1119" s="7">
        <v>69</v>
      </c>
      <c r="D1119" s="7" t="s">
        <v>3413</v>
      </c>
      <c r="E1119" s="8">
        <v>0.16558910899917045</v>
      </c>
    </row>
    <row r="1120" spans="1:5" x14ac:dyDescent="0.3">
      <c r="A1120" s="5" t="s">
        <v>654</v>
      </c>
      <c r="B1120" s="5" t="str">
        <f>VLOOKUP(LEFT(A1120,5),CA_Counties_TIGER2016!$D$2:$E$59,2,FALSE)</f>
        <v>Los Angeles</v>
      </c>
      <c r="C1120" s="5">
        <v>70</v>
      </c>
      <c r="D1120" s="5" t="s">
        <v>3381</v>
      </c>
      <c r="E1120" s="6">
        <v>0.21258571054218231</v>
      </c>
    </row>
    <row r="1121" spans="1:5" x14ac:dyDescent="0.3">
      <c r="A1121" s="7" t="s">
        <v>2160</v>
      </c>
      <c r="B1121" s="7" t="str">
        <f>VLOOKUP(LEFT(A1121,5),CA_Counties_TIGER2016!$D$2:$E$59,2,FALSE)</f>
        <v>Los Angeles</v>
      </c>
      <c r="C1121" s="7">
        <v>69</v>
      </c>
      <c r="D1121" s="7" t="s">
        <v>3413</v>
      </c>
      <c r="E1121" s="8">
        <v>0.15923643218850664</v>
      </c>
    </row>
    <row r="1122" spans="1:5" x14ac:dyDescent="0.3">
      <c r="A1122" s="5" t="s">
        <v>2161</v>
      </c>
      <c r="B1122" s="5" t="str">
        <f>VLOOKUP(LEFT(A1122,5),CA_Counties_TIGER2016!$D$2:$E$59,2,FALSE)</f>
        <v>Los Angeles</v>
      </c>
      <c r="C1122" s="5">
        <v>69</v>
      </c>
      <c r="D1122" s="5" t="s">
        <v>3413</v>
      </c>
      <c r="E1122" s="6">
        <v>0.15923643218850664</v>
      </c>
    </row>
    <row r="1123" spans="1:5" x14ac:dyDescent="0.3">
      <c r="A1123" s="7" t="s">
        <v>660</v>
      </c>
      <c r="B1123" s="7" t="str">
        <f>VLOOKUP(LEFT(A1123,5),CA_Counties_TIGER2016!$D$2:$E$59,2,FALSE)</f>
        <v>Los Angeles</v>
      </c>
      <c r="C1123" s="7">
        <v>148</v>
      </c>
      <c r="D1123" s="7" t="s">
        <v>3350</v>
      </c>
      <c r="E1123" s="8">
        <v>0.41360834162322846</v>
      </c>
    </row>
    <row r="1124" spans="1:5" x14ac:dyDescent="0.3">
      <c r="A1124" s="5" t="s">
        <v>2167</v>
      </c>
      <c r="B1124" s="5" t="str">
        <f>VLOOKUP(LEFT(A1124,5),CA_Counties_TIGER2016!$D$2:$E$59,2,FALSE)</f>
        <v>Los Angeles</v>
      </c>
      <c r="C1124" s="5">
        <v>148</v>
      </c>
      <c r="D1124" s="5" t="s">
        <v>3350</v>
      </c>
      <c r="E1124" s="6">
        <v>0.2155026817600838</v>
      </c>
    </row>
    <row r="1125" spans="1:5" x14ac:dyDescent="0.3">
      <c r="A1125" s="7" t="s">
        <v>3899</v>
      </c>
      <c r="B1125" s="7" t="str">
        <f>VLOOKUP(LEFT(A1125,5),CA_Counties_TIGER2016!$D$2:$E$59,2,FALSE)</f>
        <v>Los Angeles</v>
      </c>
      <c r="C1125" s="7">
        <v>149</v>
      </c>
      <c r="D1125" s="7" t="s">
        <v>3352</v>
      </c>
      <c r="E1125" s="8">
        <v>0.17395226657973242</v>
      </c>
    </row>
    <row r="1126" spans="1:5" x14ac:dyDescent="0.3">
      <c r="A1126" s="5" t="s">
        <v>3900</v>
      </c>
      <c r="B1126" s="5" t="str">
        <f>VLOOKUP(LEFT(A1126,5),CA_Counties_TIGER2016!$D$2:$E$59,2,FALSE)</f>
        <v>Los Angeles</v>
      </c>
      <c r="C1126" s="5">
        <v>70</v>
      </c>
      <c r="D1126" s="5" t="s">
        <v>3381</v>
      </c>
      <c r="E1126" s="6">
        <v>0.17042008859326244</v>
      </c>
    </row>
    <row r="1127" spans="1:5" x14ac:dyDescent="0.3">
      <c r="A1127" s="7" t="s">
        <v>3901</v>
      </c>
      <c r="B1127" s="7" t="str">
        <f>VLOOKUP(LEFT(A1127,5),CA_Counties_TIGER2016!$D$2:$E$59,2,FALSE)</f>
        <v>Los Angeles</v>
      </c>
      <c r="C1127" s="7">
        <v>70</v>
      </c>
      <c r="D1127" s="7" t="s">
        <v>3381</v>
      </c>
      <c r="E1127" s="8">
        <v>0.17042008859326244</v>
      </c>
    </row>
    <row r="1128" spans="1:5" x14ac:dyDescent="0.3">
      <c r="A1128" s="5" t="s">
        <v>2171</v>
      </c>
      <c r="B1128" s="5" t="str">
        <f>VLOOKUP(LEFT(A1128,5),CA_Counties_TIGER2016!$D$2:$E$59,2,FALSE)</f>
        <v>Los Angeles</v>
      </c>
      <c r="C1128" s="5">
        <v>148</v>
      </c>
      <c r="D1128" s="5" t="s">
        <v>3350</v>
      </c>
      <c r="E1128" s="6">
        <v>0.34953149156672397</v>
      </c>
    </row>
    <row r="1129" spans="1:5" x14ac:dyDescent="0.3">
      <c r="A1129" s="7" t="s">
        <v>661</v>
      </c>
      <c r="B1129" s="7" t="str">
        <f>VLOOKUP(LEFT(A1129,5),CA_Counties_TIGER2016!$D$2:$E$59,2,FALSE)</f>
        <v>Los Angeles</v>
      </c>
      <c r="C1129" s="7">
        <v>69</v>
      </c>
      <c r="D1129" s="7" t="s">
        <v>3413</v>
      </c>
      <c r="E1129" s="8">
        <v>0.16243426270734632</v>
      </c>
    </row>
    <row r="1130" spans="1:5" x14ac:dyDescent="0.3">
      <c r="A1130" s="5" t="s">
        <v>662</v>
      </c>
      <c r="B1130" s="5" t="str">
        <f>VLOOKUP(LEFT(A1130,5),CA_Counties_TIGER2016!$D$2:$E$59,2,FALSE)</f>
        <v>Los Angeles</v>
      </c>
      <c r="C1130" s="5">
        <v>28</v>
      </c>
      <c r="D1130" s="5" t="s">
        <v>3498</v>
      </c>
      <c r="E1130" s="6">
        <v>0.3220728253491274</v>
      </c>
    </row>
    <row r="1131" spans="1:5" x14ac:dyDescent="0.3">
      <c r="A1131" s="7" t="s">
        <v>663</v>
      </c>
      <c r="B1131" s="7" t="str">
        <f>VLOOKUP(LEFT(A1131,5),CA_Counties_TIGER2016!$D$2:$E$59,2,FALSE)</f>
        <v>Los Angeles</v>
      </c>
      <c r="C1131" s="7">
        <v>28</v>
      </c>
      <c r="D1131" s="7" t="s">
        <v>3498</v>
      </c>
      <c r="E1131" s="8">
        <v>0.32026592377246854</v>
      </c>
    </row>
    <row r="1132" spans="1:5" x14ac:dyDescent="0.3">
      <c r="A1132" s="5" t="s">
        <v>3902</v>
      </c>
      <c r="B1132" s="5" t="str">
        <f>VLOOKUP(LEFT(A1132,5),CA_Counties_TIGER2016!$D$2:$E$59,2,FALSE)</f>
        <v>Los Angeles</v>
      </c>
      <c r="C1132" s="5">
        <v>148</v>
      </c>
      <c r="D1132" s="5" t="s">
        <v>3350</v>
      </c>
      <c r="E1132" s="6">
        <v>0.3255488176588584</v>
      </c>
    </row>
    <row r="1133" spans="1:5" x14ac:dyDescent="0.3">
      <c r="A1133" s="7" t="s">
        <v>3903</v>
      </c>
      <c r="B1133" s="7" t="str">
        <f>VLOOKUP(LEFT(A1133,5),CA_Counties_TIGER2016!$D$2:$E$59,2,FALSE)</f>
        <v>Los Angeles</v>
      </c>
      <c r="C1133" s="7">
        <v>148</v>
      </c>
      <c r="D1133" s="7" t="s">
        <v>3350</v>
      </c>
      <c r="E1133" s="8">
        <v>0.18999002370312432</v>
      </c>
    </row>
    <row r="1134" spans="1:5" x14ac:dyDescent="0.3">
      <c r="A1134" s="5" t="s">
        <v>2174</v>
      </c>
      <c r="B1134" s="5" t="str">
        <f>VLOOKUP(LEFT(A1134,5),CA_Counties_TIGER2016!$D$2:$E$59,2,FALSE)</f>
        <v>Los Angeles</v>
      </c>
      <c r="C1134" s="5">
        <v>148</v>
      </c>
      <c r="D1134" s="5" t="s">
        <v>3350</v>
      </c>
      <c r="E1134" s="6">
        <v>0.19033097904709056</v>
      </c>
    </row>
    <row r="1135" spans="1:5" x14ac:dyDescent="0.3">
      <c r="A1135" s="7" t="s">
        <v>664</v>
      </c>
      <c r="B1135" s="7" t="str">
        <f>VLOOKUP(LEFT(A1135,5),CA_Counties_TIGER2016!$D$2:$E$59,2,FALSE)</f>
        <v>Fresno</v>
      </c>
      <c r="C1135" s="7">
        <v>33</v>
      </c>
      <c r="D1135" s="7" t="s">
        <v>3349</v>
      </c>
      <c r="E1135" s="8">
        <v>0.16492542032066504</v>
      </c>
    </row>
    <row r="1136" spans="1:5" x14ac:dyDescent="0.3">
      <c r="A1136" s="5" t="s">
        <v>3904</v>
      </c>
      <c r="B1136" s="5" t="str">
        <f>VLOOKUP(LEFT(A1136,5),CA_Counties_TIGER2016!$D$2:$E$59,2,FALSE)</f>
        <v>Los Angeles</v>
      </c>
      <c r="C1136" s="5">
        <v>148</v>
      </c>
      <c r="D1136" s="5" t="s">
        <v>3350</v>
      </c>
      <c r="E1136" s="6">
        <v>0.23781031877841849</v>
      </c>
    </row>
    <row r="1137" spans="1:5" x14ac:dyDescent="0.3">
      <c r="A1137" s="7" t="s">
        <v>665</v>
      </c>
      <c r="B1137" s="7" t="str">
        <f>VLOOKUP(LEFT(A1137,5),CA_Counties_TIGER2016!$D$2:$E$59,2,FALSE)</f>
        <v>Los Angeles</v>
      </c>
      <c r="C1137" s="7">
        <v>69</v>
      </c>
      <c r="D1137" s="7" t="s">
        <v>3413</v>
      </c>
      <c r="E1137" s="8">
        <v>0.17489553612527645</v>
      </c>
    </row>
    <row r="1138" spans="1:5" x14ac:dyDescent="0.3">
      <c r="A1138" s="5" t="s">
        <v>666</v>
      </c>
      <c r="B1138" s="5" t="str">
        <f>VLOOKUP(LEFT(A1138,5),CA_Counties_TIGER2016!$D$2:$E$59,2,FALSE)</f>
        <v>Los Angeles</v>
      </c>
      <c r="C1138" s="5">
        <v>33</v>
      </c>
      <c r="D1138" s="5" t="s">
        <v>3349</v>
      </c>
      <c r="E1138" s="6">
        <v>0.17746205238235083</v>
      </c>
    </row>
    <row r="1139" spans="1:5" x14ac:dyDescent="0.3">
      <c r="A1139" s="7" t="s">
        <v>667</v>
      </c>
      <c r="B1139" s="7" t="str">
        <f>VLOOKUP(LEFT(A1139,5),CA_Counties_TIGER2016!$D$2:$E$59,2,FALSE)</f>
        <v>Los Angeles</v>
      </c>
      <c r="C1139" s="7">
        <v>33</v>
      </c>
      <c r="D1139" s="7" t="s">
        <v>3349</v>
      </c>
      <c r="E1139" s="8">
        <v>0.17746205238235083</v>
      </c>
    </row>
    <row r="1140" spans="1:5" x14ac:dyDescent="0.3">
      <c r="A1140" s="5" t="s">
        <v>668</v>
      </c>
      <c r="B1140" s="5" t="str">
        <f>VLOOKUP(LEFT(A1140,5),CA_Counties_TIGER2016!$D$2:$E$59,2,FALSE)</f>
        <v>Los Angeles</v>
      </c>
      <c r="C1140" s="5">
        <v>33</v>
      </c>
      <c r="D1140" s="5" t="s">
        <v>3349</v>
      </c>
      <c r="E1140" s="6">
        <v>0.15694527953847845</v>
      </c>
    </row>
    <row r="1141" spans="1:5" x14ac:dyDescent="0.3">
      <c r="A1141" s="7" t="s">
        <v>669</v>
      </c>
      <c r="B1141" s="7" t="str">
        <f>VLOOKUP(LEFT(A1141,5),CA_Counties_TIGER2016!$D$2:$E$59,2,FALSE)</f>
        <v>Los Angeles</v>
      </c>
      <c r="C1141" s="7">
        <v>33</v>
      </c>
      <c r="D1141" s="7" t="s">
        <v>3349</v>
      </c>
      <c r="E1141" s="8">
        <v>0.15694527953847845</v>
      </c>
    </row>
    <row r="1142" spans="1:5" x14ac:dyDescent="0.3">
      <c r="A1142" s="5" t="s">
        <v>671</v>
      </c>
      <c r="B1142" s="5" t="str">
        <f>VLOOKUP(LEFT(A1142,5),CA_Counties_TIGER2016!$D$2:$E$59,2,FALSE)</f>
        <v>Los Angeles</v>
      </c>
      <c r="C1142" s="5">
        <v>33</v>
      </c>
      <c r="D1142" s="5" t="s">
        <v>3349</v>
      </c>
      <c r="E1142" s="6">
        <v>0.15694527953847845</v>
      </c>
    </row>
    <row r="1143" spans="1:5" x14ac:dyDescent="0.3">
      <c r="A1143" s="7" t="s">
        <v>672</v>
      </c>
      <c r="B1143" s="7" t="str">
        <f>VLOOKUP(LEFT(A1143,5),CA_Counties_TIGER2016!$D$2:$E$59,2,FALSE)</f>
        <v>Los Angeles</v>
      </c>
      <c r="C1143" s="7">
        <v>33</v>
      </c>
      <c r="D1143" s="7" t="s">
        <v>3349</v>
      </c>
      <c r="E1143" s="8">
        <v>0.15694527953847845</v>
      </c>
    </row>
    <row r="1144" spans="1:5" x14ac:dyDescent="0.3">
      <c r="A1144" s="5" t="s">
        <v>673</v>
      </c>
      <c r="B1144" s="5" t="str">
        <f>VLOOKUP(LEFT(A1144,5),CA_Counties_TIGER2016!$D$2:$E$59,2,FALSE)</f>
        <v>Los Angeles</v>
      </c>
      <c r="C1144" s="5">
        <v>33</v>
      </c>
      <c r="D1144" s="5" t="s">
        <v>3349</v>
      </c>
      <c r="E1144" s="6">
        <v>0.26436022905259193</v>
      </c>
    </row>
    <row r="1145" spans="1:5" x14ac:dyDescent="0.3">
      <c r="A1145" s="7" t="s">
        <v>674</v>
      </c>
      <c r="B1145" s="7" t="str">
        <f>VLOOKUP(LEFT(A1145,5),CA_Counties_TIGER2016!$D$2:$E$59,2,FALSE)</f>
        <v>Los Angeles</v>
      </c>
      <c r="C1145" s="7">
        <v>33</v>
      </c>
      <c r="D1145" s="7" t="s">
        <v>3349</v>
      </c>
      <c r="E1145" s="8">
        <v>0.26436022905259193</v>
      </c>
    </row>
    <row r="1146" spans="1:5" x14ac:dyDescent="0.3">
      <c r="A1146" s="5" t="s">
        <v>675</v>
      </c>
      <c r="B1146" s="5" t="str">
        <f>VLOOKUP(LEFT(A1146,5),CA_Counties_TIGER2016!$D$2:$E$59,2,FALSE)</f>
        <v>Los Angeles</v>
      </c>
      <c r="C1146" s="5">
        <v>33</v>
      </c>
      <c r="D1146" s="5" t="s">
        <v>3349</v>
      </c>
      <c r="E1146" s="6">
        <v>0.26436022905259193</v>
      </c>
    </row>
    <row r="1147" spans="1:5" x14ac:dyDescent="0.3">
      <c r="A1147" s="7" t="s">
        <v>676</v>
      </c>
      <c r="B1147" s="7" t="str">
        <f>VLOOKUP(LEFT(A1147,5),CA_Counties_TIGER2016!$D$2:$E$59,2,FALSE)</f>
        <v>Los Angeles</v>
      </c>
      <c r="C1147" s="7">
        <v>33</v>
      </c>
      <c r="D1147" s="7" t="s">
        <v>3349</v>
      </c>
      <c r="E1147" s="8">
        <v>0.26436022905259193</v>
      </c>
    </row>
    <row r="1148" spans="1:5" x14ac:dyDescent="0.3">
      <c r="A1148" s="5" t="s">
        <v>677</v>
      </c>
      <c r="B1148" s="5" t="str">
        <f>VLOOKUP(LEFT(A1148,5),CA_Counties_TIGER2016!$D$2:$E$59,2,FALSE)</f>
        <v>Los Angeles</v>
      </c>
      <c r="C1148" s="5">
        <v>33</v>
      </c>
      <c r="D1148" s="5" t="s">
        <v>3349</v>
      </c>
      <c r="E1148" s="6">
        <v>0.26436022905259193</v>
      </c>
    </row>
    <row r="1149" spans="1:5" x14ac:dyDescent="0.3">
      <c r="A1149" s="7" t="s">
        <v>678</v>
      </c>
      <c r="B1149" s="7" t="str">
        <f>VLOOKUP(LEFT(A1149,5),CA_Counties_TIGER2016!$D$2:$E$59,2,FALSE)</f>
        <v>Los Angeles</v>
      </c>
      <c r="C1149" s="7">
        <v>33</v>
      </c>
      <c r="D1149" s="7" t="s">
        <v>3349</v>
      </c>
      <c r="E1149" s="8">
        <v>0.15893591389254136</v>
      </c>
    </row>
    <row r="1150" spans="1:5" x14ac:dyDescent="0.3">
      <c r="A1150" s="5" t="s">
        <v>2185</v>
      </c>
      <c r="B1150" s="5" t="str">
        <f>VLOOKUP(LEFT(A1150,5),CA_Counties_TIGER2016!$D$2:$E$59,2,FALSE)</f>
        <v>Santa Cruz</v>
      </c>
      <c r="C1150" s="5">
        <v>263</v>
      </c>
      <c r="D1150" s="5" t="s">
        <v>3879</v>
      </c>
      <c r="E1150" s="6">
        <v>0.31312345697997962</v>
      </c>
    </row>
    <row r="1151" spans="1:5" x14ac:dyDescent="0.3">
      <c r="A1151" s="7" t="s">
        <v>3905</v>
      </c>
      <c r="B1151" s="7" t="str">
        <f>VLOOKUP(LEFT(A1151,5),CA_Counties_TIGER2016!$D$2:$E$59,2,FALSE)</f>
        <v>Santa Cruz</v>
      </c>
      <c r="C1151" s="7">
        <v>212</v>
      </c>
      <c r="D1151" s="7" t="s">
        <v>3379</v>
      </c>
      <c r="E1151" s="8">
        <v>0.15162352804290738</v>
      </c>
    </row>
    <row r="1152" spans="1:5" x14ac:dyDescent="0.3">
      <c r="A1152" s="5" t="s">
        <v>3906</v>
      </c>
      <c r="B1152" s="5" t="str">
        <f>VLOOKUP(LEFT(A1152,5),CA_Counties_TIGER2016!$D$2:$E$59,2,FALSE)</f>
        <v>Santa Cruz</v>
      </c>
      <c r="C1152" s="5">
        <v>212</v>
      </c>
      <c r="D1152" s="5" t="s">
        <v>3379</v>
      </c>
      <c r="E1152" s="6">
        <v>0.15162352804290738</v>
      </c>
    </row>
    <row r="1153" spans="1:5" x14ac:dyDescent="0.3">
      <c r="A1153" s="7" t="s">
        <v>2189</v>
      </c>
      <c r="B1153" s="7" t="str">
        <f>VLOOKUP(LEFT(A1153,5),CA_Counties_TIGER2016!$D$2:$E$59,2,FALSE)</f>
        <v>Santa Cruz</v>
      </c>
      <c r="C1153" s="7">
        <v>115</v>
      </c>
      <c r="D1153" s="7" t="s">
        <v>3467</v>
      </c>
      <c r="E1153" s="8">
        <v>0.19121255728726522</v>
      </c>
    </row>
    <row r="1154" spans="1:5" x14ac:dyDescent="0.3">
      <c r="A1154" s="5" t="s">
        <v>679</v>
      </c>
      <c r="B1154" s="5" t="str">
        <f>VLOOKUP(LEFT(A1154,5),CA_Counties_TIGER2016!$D$2:$E$59,2,FALSE)</f>
        <v>San Francisco</v>
      </c>
      <c r="C1154" s="5">
        <v>33</v>
      </c>
      <c r="D1154" s="5" t="s">
        <v>3349</v>
      </c>
      <c r="E1154" s="6">
        <v>0.4500672661811444</v>
      </c>
    </row>
    <row r="1155" spans="1:5" x14ac:dyDescent="0.3">
      <c r="A1155" s="7" t="s">
        <v>2193</v>
      </c>
      <c r="B1155" s="7" t="str">
        <f>VLOOKUP(LEFT(A1155,5),CA_Counties_TIGER2016!$D$2:$E$59,2,FALSE)</f>
        <v>Los Angeles</v>
      </c>
      <c r="C1155" s="7">
        <v>69</v>
      </c>
      <c r="D1155" s="7" t="s">
        <v>3413</v>
      </c>
      <c r="E1155" s="8">
        <v>0.15923643218850664</v>
      </c>
    </row>
    <row r="1156" spans="1:5" x14ac:dyDescent="0.3">
      <c r="A1156" s="5" t="s">
        <v>2194</v>
      </c>
      <c r="B1156" s="5" t="str">
        <f>VLOOKUP(LEFT(A1156,5),CA_Counties_TIGER2016!$D$2:$E$59,2,FALSE)</f>
        <v>Los Angeles</v>
      </c>
      <c r="C1156" s="5">
        <v>69</v>
      </c>
      <c r="D1156" s="5" t="s">
        <v>3413</v>
      </c>
      <c r="E1156" s="6">
        <v>0.15923643218850664</v>
      </c>
    </row>
    <row r="1157" spans="1:5" x14ac:dyDescent="0.3">
      <c r="A1157" s="7" t="s">
        <v>3907</v>
      </c>
      <c r="B1157" s="7" t="str">
        <f>VLOOKUP(LEFT(A1157,5),CA_Counties_TIGER2016!$D$2:$E$59,2,FALSE)</f>
        <v>Los Angeles</v>
      </c>
      <c r="C1157" s="7">
        <v>149</v>
      </c>
      <c r="D1157" s="7" t="s">
        <v>3352</v>
      </c>
      <c r="E1157" s="8">
        <v>0.24853122453931861</v>
      </c>
    </row>
    <row r="1158" spans="1:5" x14ac:dyDescent="0.3">
      <c r="A1158" s="5" t="s">
        <v>2195</v>
      </c>
      <c r="B1158" s="5" t="str">
        <f>VLOOKUP(LEFT(A1158,5),CA_Counties_TIGER2016!$D$2:$E$59,2,FALSE)</f>
        <v>Los Angeles</v>
      </c>
      <c r="C1158" s="5">
        <v>148</v>
      </c>
      <c r="D1158" s="5" t="s">
        <v>3350</v>
      </c>
      <c r="E1158" s="6">
        <v>0.21738765455233494</v>
      </c>
    </row>
    <row r="1159" spans="1:5" x14ac:dyDescent="0.3">
      <c r="A1159" s="7" t="s">
        <v>2196</v>
      </c>
      <c r="B1159" s="7" t="str">
        <f>VLOOKUP(LEFT(A1159,5),CA_Counties_TIGER2016!$D$2:$E$59,2,FALSE)</f>
        <v>Los Angeles</v>
      </c>
      <c r="C1159" s="7">
        <v>148</v>
      </c>
      <c r="D1159" s="7" t="s">
        <v>3350</v>
      </c>
      <c r="E1159" s="8">
        <v>0.21738765455233494</v>
      </c>
    </row>
    <row r="1160" spans="1:5" x14ac:dyDescent="0.3">
      <c r="A1160" s="5" t="s">
        <v>2201</v>
      </c>
      <c r="B1160" s="5" t="str">
        <f>VLOOKUP(LEFT(A1160,5),CA_Counties_TIGER2016!$D$2:$E$59,2,FALSE)</f>
        <v>Solano</v>
      </c>
      <c r="C1160" s="5">
        <v>24</v>
      </c>
      <c r="D1160" s="5" t="s">
        <v>3908</v>
      </c>
      <c r="E1160" s="6">
        <v>0.45975157291382462</v>
      </c>
    </row>
    <row r="1161" spans="1:5" x14ac:dyDescent="0.3">
      <c r="A1161" s="7" t="s">
        <v>683</v>
      </c>
      <c r="B1161" s="7" t="str">
        <f>VLOOKUP(LEFT(A1161,5),CA_Counties_TIGER2016!$D$2:$E$59,2,FALSE)</f>
        <v>Los Angeles</v>
      </c>
      <c r="C1161" s="7">
        <v>33</v>
      </c>
      <c r="D1161" s="7" t="s">
        <v>3349</v>
      </c>
      <c r="E1161" s="8">
        <v>0.15694527953847845</v>
      </c>
    </row>
    <row r="1162" spans="1:5" x14ac:dyDescent="0.3">
      <c r="A1162" s="5" t="s">
        <v>3909</v>
      </c>
      <c r="B1162" s="5" t="str">
        <f>VLOOKUP(LEFT(A1162,5),CA_Counties_TIGER2016!$D$2:$E$59,2,FALSE)</f>
        <v>Orange</v>
      </c>
      <c r="C1162" s="5">
        <v>148</v>
      </c>
      <c r="D1162" s="5" t="s">
        <v>3350</v>
      </c>
      <c r="E1162" s="6">
        <v>0.33012617351879869</v>
      </c>
    </row>
    <row r="1163" spans="1:5" x14ac:dyDescent="0.3">
      <c r="A1163" s="7" t="s">
        <v>684</v>
      </c>
      <c r="B1163" s="7" t="str">
        <f>VLOOKUP(LEFT(A1163,5),CA_Counties_TIGER2016!$D$2:$E$59,2,FALSE)</f>
        <v>Los Angeles</v>
      </c>
      <c r="C1163" s="7">
        <v>33</v>
      </c>
      <c r="D1163" s="7" t="s">
        <v>3349</v>
      </c>
      <c r="E1163" s="8">
        <v>0.15694527953847845</v>
      </c>
    </row>
    <row r="1164" spans="1:5" x14ac:dyDescent="0.3">
      <c r="A1164" s="5" t="s">
        <v>685</v>
      </c>
      <c r="B1164" s="5" t="str">
        <f>VLOOKUP(LEFT(A1164,5),CA_Counties_TIGER2016!$D$2:$E$59,2,FALSE)</f>
        <v>Los Angeles</v>
      </c>
      <c r="C1164" s="5">
        <v>33</v>
      </c>
      <c r="D1164" s="5" t="s">
        <v>3349</v>
      </c>
      <c r="E1164" s="6">
        <v>0.15694527953847845</v>
      </c>
    </row>
    <row r="1165" spans="1:5" x14ac:dyDescent="0.3">
      <c r="A1165" s="7" t="s">
        <v>686</v>
      </c>
      <c r="B1165" s="7" t="str">
        <f>VLOOKUP(LEFT(A1165,5),CA_Counties_TIGER2016!$D$2:$E$59,2,FALSE)</f>
        <v>Los Angeles</v>
      </c>
      <c r="C1165" s="7">
        <v>33</v>
      </c>
      <c r="D1165" s="7" t="s">
        <v>3349</v>
      </c>
      <c r="E1165" s="8">
        <v>0.15694527953847845</v>
      </c>
    </row>
    <row r="1166" spans="1:5" x14ac:dyDescent="0.3">
      <c r="A1166" s="5" t="s">
        <v>687</v>
      </c>
      <c r="B1166" s="5" t="str">
        <f>VLOOKUP(LEFT(A1166,5),CA_Counties_TIGER2016!$D$2:$E$59,2,FALSE)</f>
        <v>Los Angeles</v>
      </c>
      <c r="C1166" s="5">
        <v>33</v>
      </c>
      <c r="D1166" s="5" t="s">
        <v>3349</v>
      </c>
      <c r="E1166" s="6">
        <v>0.15694527953847845</v>
      </c>
    </row>
    <row r="1167" spans="1:5" x14ac:dyDescent="0.3">
      <c r="A1167" s="7" t="s">
        <v>688</v>
      </c>
      <c r="B1167" s="7" t="str">
        <f>VLOOKUP(LEFT(A1167,5),CA_Counties_TIGER2016!$D$2:$E$59,2,FALSE)</f>
        <v>Los Angeles</v>
      </c>
      <c r="C1167" s="7">
        <v>33</v>
      </c>
      <c r="D1167" s="7" t="s">
        <v>3349</v>
      </c>
      <c r="E1167" s="8">
        <v>0.26436022905259193</v>
      </c>
    </row>
    <row r="1168" spans="1:5" x14ac:dyDescent="0.3">
      <c r="A1168" s="5" t="s">
        <v>2203</v>
      </c>
      <c r="B1168" s="5" t="str">
        <f>VLOOKUP(LEFT(A1168,5),CA_Counties_TIGER2016!$D$2:$E$59,2,FALSE)</f>
        <v>Los Angeles</v>
      </c>
      <c r="C1168" s="5">
        <v>148</v>
      </c>
      <c r="D1168" s="5" t="s">
        <v>3350</v>
      </c>
      <c r="E1168" s="6">
        <v>0.222682812738491</v>
      </c>
    </row>
    <row r="1169" spans="1:5" x14ac:dyDescent="0.3">
      <c r="A1169" s="7" t="s">
        <v>3910</v>
      </c>
      <c r="B1169" s="7" t="str">
        <f>VLOOKUP(LEFT(A1169,5),CA_Counties_TIGER2016!$D$2:$E$59,2,FALSE)</f>
        <v>Orange</v>
      </c>
      <c r="C1169" s="7">
        <v>148</v>
      </c>
      <c r="D1169" s="7" t="s">
        <v>3350</v>
      </c>
      <c r="E1169" s="8">
        <v>0.25269604564745446</v>
      </c>
    </row>
    <row r="1170" spans="1:5" x14ac:dyDescent="0.3">
      <c r="A1170" s="5" t="s">
        <v>3911</v>
      </c>
      <c r="B1170" s="5" t="str">
        <f>VLOOKUP(LEFT(A1170,5),CA_Counties_TIGER2016!$D$2:$E$59,2,FALSE)</f>
        <v>Orange</v>
      </c>
      <c r="C1170" s="5">
        <v>148</v>
      </c>
      <c r="D1170" s="5" t="s">
        <v>3350</v>
      </c>
      <c r="E1170" s="6">
        <v>0.25506095295616443</v>
      </c>
    </row>
    <row r="1171" spans="1:5" x14ac:dyDescent="0.3">
      <c r="A1171" s="7" t="s">
        <v>689</v>
      </c>
      <c r="B1171" s="7" t="str">
        <f>VLOOKUP(LEFT(A1171,5),CA_Counties_TIGER2016!$D$2:$E$59,2,FALSE)</f>
        <v>Los Angeles</v>
      </c>
      <c r="C1171" s="7">
        <v>70</v>
      </c>
      <c r="D1171" s="7" t="s">
        <v>3381</v>
      </c>
      <c r="E1171" s="8">
        <v>0.18800821538479545</v>
      </c>
    </row>
    <row r="1172" spans="1:5" x14ac:dyDescent="0.3">
      <c r="A1172" s="5" t="s">
        <v>690</v>
      </c>
      <c r="B1172" s="5" t="str">
        <f>VLOOKUP(LEFT(A1172,5),CA_Counties_TIGER2016!$D$2:$E$59,2,FALSE)</f>
        <v>Los Angeles</v>
      </c>
      <c r="C1172" s="5">
        <v>70</v>
      </c>
      <c r="D1172" s="5" t="s">
        <v>3381</v>
      </c>
      <c r="E1172" s="6">
        <v>0.18800821538479545</v>
      </c>
    </row>
    <row r="1173" spans="1:5" x14ac:dyDescent="0.3">
      <c r="A1173" s="7" t="s">
        <v>691</v>
      </c>
      <c r="B1173" s="7" t="str">
        <f>VLOOKUP(LEFT(A1173,5),CA_Counties_TIGER2016!$D$2:$E$59,2,FALSE)</f>
        <v>Los Angeles</v>
      </c>
      <c r="C1173" s="7">
        <v>70</v>
      </c>
      <c r="D1173" s="7" t="s">
        <v>3381</v>
      </c>
      <c r="E1173" s="8">
        <v>0.18800821538479545</v>
      </c>
    </row>
    <row r="1174" spans="1:5" x14ac:dyDescent="0.3">
      <c r="A1174" s="5" t="s">
        <v>2207</v>
      </c>
      <c r="B1174" s="5" t="str">
        <f>VLOOKUP(LEFT(A1174,5),CA_Counties_TIGER2016!$D$2:$E$59,2,FALSE)</f>
        <v>Los Angeles</v>
      </c>
      <c r="C1174" s="5">
        <v>148</v>
      </c>
      <c r="D1174" s="5" t="s">
        <v>3350</v>
      </c>
      <c r="E1174" s="6">
        <v>0.26297156287750684</v>
      </c>
    </row>
    <row r="1175" spans="1:5" x14ac:dyDescent="0.3">
      <c r="A1175" s="7" t="s">
        <v>2210</v>
      </c>
      <c r="B1175" s="7" t="str">
        <f>VLOOKUP(LEFT(A1175,5),CA_Counties_TIGER2016!$D$2:$E$59,2,FALSE)</f>
        <v>Los Angeles</v>
      </c>
      <c r="C1175" s="7">
        <v>148</v>
      </c>
      <c r="D1175" s="7" t="s">
        <v>3350</v>
      </c>
      <c r="E1175" s="8">
        <v>0.26297156287750684</v>
      </c>
    </row>
    <row r="1176" spans="1:5" x14ac:dyDescent="0.3">
      <c r="A1176" s="5" t="s">
        <v>2211</v>
      </c>
      <c r="B1176" s="5" t="str">
        <f>VLOOKUP(LEFT(A1176,5),CA_Counties_TIGER2016!$D$2:$E$59,2,FALSE)</f>
        <v>Los Angeles</v>
      </c>
      <c r="C1176" s="5">
        <v>148</v>
      </c>
      <c r="D1176" s="5" t="s">
        <v>3350</v>
      </c>
      <c r="E1176" s="6">
        <v>0.26297156287750684</v>
      </c>
    </row>
    <row r="1177" spans="1:5" x14ac:dyDescent="0.3">
      <c r="A1177" s="7" t="s">
        <v>1397</v>
      </c>
      <c r="B1177" s="7" t="str">
        <f>VLOOKUP(LEFT(A1177,5),CA_Counties_TIGER2016!$D$2:$E$59,2,FALSE)</f>
        <v>Alameda</v>
      </c>
      <c r="C1177" s="7">
        <v>33</v>
      </c>
      <c r="D1177" s="7" t="s">
        <v>3349</v>
      </c>
      <c r="E1177" s="8">
        <v>0.18630393569709799</v>
      </c>
    </row>
    <row r="1178" spans="1:5" x14ac:dyDescent="0.3">
      <c r="A1178" s="5" t="s">
        <v>1398</v>
      </c>
      <c r="B1178" s="5" t="str">
        <f>VLOOKUP(LEFT(A1178,5),CA_Counties_TIGER2016!$D$2:$E$59,2,FALSE)</f>
        <v>Alameda</v>
      </c>
      <c r="C1178" s="5">
        <v>33</v>
      </c>
      <c r="D1178" s="5" t="s">
        <v>3349</v>
      </c>
      <c r="E1178" s="6">
        <v>0.18630393569709799</v>
      </c>
    </row>
    <row r="1179" spans="1:5" x14ac:dyDescent="0.3">
      <c r="A1179" s="7" t="s">
        <v>1399</v>
      </c>
      <c r="B1179" s="7" t="str">
        <f>VLOOKUP(LEFT(A1179,5),CA_Counties_TIGER2016!$D$2:$E$59,2,FALSE)</f>
        <v>Alameda</v>
      </c>
      <c r="C1179" s="7">
        <v>33</v>
      </c>
      <c r="D1179" s="7" t="s">
        <v>3349</v>
      </c>
      <c r="E1179" s="8">
        <v>0.18630393569709799</v>
      </c>
    </row>
    <row r="1180" spans="1:5" x14ac:dyDescent="0.3">
      <c r="A1180" s="5" t="s">
        <v>1400</v>
      </c>
      <c r="B1180" s="5" t="str">
        <f>VLOOKUP(LEFT(A1180,5),CA_Counties_TIGER2016!$D$2:$E$59,2,FALSE)</f>
        <v>Alameda</v>
      </c>
      <c r="C1180" s="5">
        <v>33</v>
      </c>
      <c r="D1180" s="5" t="s">
        <v>3349</v>
      </c>
      <c r="E1180" s="6">
        <v>0.18630393569709799</v>
      </c>
    </row>
    <row r="1181" spans="1:5" x14ac:dyDescent="0.3">
      <c r="A1181" s="7" t="s">
        <v>3912</v>
      </c>
      <c r="B1181" s="7" t="str">
        <f>VLOOKUP(LEFT(A1181,5),CA_Counties_TIGER2016!$D$2:$E$59,2,FALSE)</f>
        <v>Orange</v>
      </c>
      <c r="C1181" s="7">
        <v>149</v>
      </c>
      <c r="D1181" s="7" t="s">
        <v>3352</v>
      </c>
      <c r="E1181" s="8">
        <v>0.28085463522353876</v>
      </c>
    </row>
    <row r="1182" spans="1:5" x14ac:dyDescent="0.3">
      <c r="A1182" s="5" t="s">
        <v>1401</v>
      </c>
      <c r="B1182" s="5" t="str">
        <f>VLOOKUP(LEFT(A1182,5),CA_Counties_TIGER2016!$D$2:$E$59,2,FALSE)</f>
        <v>Alameda</v>
      </c>
      <c r="C1182" s="5">
        <v>33</v>
      </c>
      <c r="D1182" s="5" t="s">
        <v>3349</v>
      </c>
      <c r="E1182" s="6">
        <v>0.18630393569709799</v>
      </c>
    </row>
    <row r="1183" spans="1:5" x14ac:dyDescent="0.3">
      <c r="A1183" s="7" t="s">
        <v>1402</v>
      </c>
      <c r="B1183" s="7" t="str">
        <f>VLOOKUP(LEFT(A1183,5),CA_Counties_TIGER2016!$D$2:$E$59,2,FALSE)</f>
        <v>Alameda</v>
      </c>
      <c r="C1183" s="7">
        <v>33</v>
      </c>
      <c r="D1183" s="7" t="s">
        <v>3349</v>
      </c>
      <c r="E1183" s="8">
        <v>0.18630393569709799</v>
      </c>
    </row>
    <row r="1184" spans="1:5" x14ac:dyDescent="0.3">
      <c r="A1184" s="5" t="s">
        <v>1403</v>
      </c>
      <c r="B1184" s="5" t="str">
        <f>VLOOKUP(LEFT(A1184,5),CA_Counties_TIGER2016!$D$2:$E$59,2,FALSE)</f>
        <v>Alameda</v>
      </c>
      <c r="C1184" s="5">
        <v>33</v>
      </c>
      <c r="D1184" s="5" t="s">
        <v>3349</v>
      </c>
      <c r="E1184" s="6">
        <v>0.18630393569709799</v>
      </c>
    </row>
    <row r="1185" spans="1:5" x14ac:dyDescent="0.3">
      <c r="A1185" s="7" t="s">
        <v>692</v>
      </c>
      <c r="B1185" s="7" t="str">
        <f>VLOOKUP(LEFT(A1185,5),CA_Counties_TIGER2016!$D$2:$E$59,2,FALSE)</f>
        <v>Alameda</v>
      </c>
      <c r="C1185" s="7">
        <v>33</v>
      </c>
      <c r="D1185" s="7" t="s">
        <v>3349</v>
      </c>
      <c r="E1185" s="8">
        <v>0.19499002759447365</v>
      </c>
    </row>
    <row r="1186" spans="1:5" x14ac:dyDescent="0.3">
      <c r="A1186" s="5" t="s">
        <v>695</v>
      </c>
      <c r="B1186" s="5" t="str">
        <f>VLOOKUP(LEFT(A1186,5),CA_Counties_TIGER2016!$D$2:$E$59,2,FALSE)</f>
        <v>Alameda</v>
      </c>
      <c r="C1186" s="5">
        <v>33</v>
      </c>
      <c r="D1186" s="5" t="s">
        <v>3349</v>
      </c>
      <c r="E1186" s="6">
        <v>0.19499002759447365</v>
      </c>
    </row>
    <row r="1187" spans="1:5" x14ac:dyDescent="0.3">
      <c r="A1187" s="7" t="s">
        <v>3913</v>
      </c>
      <c r="B1187" s="7" t="str">
        <f>VLOOKUP(LEFT(A1187,5),CA_Counties_TIGER2016!$D$2:$E$59,2,FALSE)</f>
        <v>Orange</v>
      </c>
      <c r="C1187" s="7">
        <v>148</v>
      </c>
      <c r="D1187" s="7" t="s">
        <v>3350</v>
      </c>
      <c r="E1187" s="8">
        <v>0.17157332659334934</v>
      </c>
    </row>
    <row r="1188" spans="1:5" x14ac:dyDescent="0.3">
      <c r="A1188" s="5" t="s">
        <v>3914</v>
      </c>
      <c r="B1188" s="5" t="str">
        <f>VLOOKUP(LEFT(A1188,5),CA_Counties_TIGER2016!$D$2:$E$59,2,FALSE)</f>
        <v>Contra Costa</v>
      </c>
      <c r="C1188" s="5">
        <v>132</v>
      </c>
      <c r="D1188" s="5" t="s">
        <v>3394</v>
      </c>
      <c r="E1188" s="6">
        <v>0.1956236787035982</v>
      </c>
    </row>
    <row r="1189" spans="1:5" x14ac:dyDescent="0.3">
      <c r="A1189" s="7" t="s">
        <v>1404</v>
      </c>
      <c r="B1189" s="7" t="str">
        <f>VLOOKUP(LEFT(A1189,5),CA_Counties_TIGER2016!$D$2:$E$59,2,FALSE)</f>
        <v>Alameda</v>
      </c>
      <c r="C1189" s="7">
        <v>33</v>
      </c>
      <c r="D1189" s="7" t="s">
        <v>3349</v>
      </c>
      <c r="E1189" s="8">
        <v>0.18630393569709799</v>
      </c>
    </row>
    <row r="1190" spans="1:5" x14ac:dyDescent="0.3">
      <c r="A1190" s="5" t="s">
        <v>1405</v>
      </c>
      <c r="B1190" s="5" t="str">
        <f>VLOOKUP(LEFT(A1190,5),CA_Counties_TIGER2016!$D$2:$E$59,2,FALSE)</f>
        <v>Alameda</v>
      </c>
      <c r="C1190" s="5">
        <v>33</v>
      </c>
      <c r="D1190" s="5" t="s">
        <v>3349</v>
      </c>
      <c r="E1190" s="6">
        <v>0.18630393569709799</v>
      </c>
    </row>
    <row r="1191" spans="1:5" x14ac:dyDescent="0.3">
      <c r="A1191" s="7" t="s">
        <v>1406</v>
      </c>
      <c r="B1191" s="7" t="str">
        <f>VLOOKUP(LEFT(A1191,5),CA_Counties_TIGER2016!$D$2:$E$59,2,FALSE)</f>
        <v>Alameda</v>
      </c>
      <c r="C1191" s="7">
        <v>33</v>
      </c>
      <c r="D1191" s="7" t="s">
        <v>3349</v>
      </c>
      <c r="E1191" s="8">
        <v>0.18630393569709799</v>
      </c>
    </row>
    <row r="1192" spans="1:5" x14ac:dyDescent="0.3">
      <c r="A1192" s="5" t="s">
        <v>1407</v>
      </c>
      <c r="B1192" s="5" t="str">
        <f>VLOOKUP(LEFT(A1192,5),CA_Counties_TIGER2016!$D$2:$E$59,2,FALSE)</f>
        <v>Alameda</v>
      </c>
      <c r="C1192" s="5">
        <v>33</v>
      </c>
      <c r="D1192" s="5" t="s">
        <v>3349</v>
      </c>
      <c r="E1192" s="6">
        <v>0.18630393569709799</v>
      </c>
    </row>
    <row r="1193" spans="1:5" x14ac:dyDescent="0.3">
      <c r="A1193" s="7" t="s">
        <v>1408</v>
      </c>
      <c r="B1193" s="7" t="str">
        <f>VLOOKUP(LEFT(A1193,5),CA_Counties_TIGER2016!$D$2:$E$59,2,FALSE)</f>
        <v>Alameda</v>
      </c>
      <c r="C1193" s="7">
        <v>33</v>
      </c>
      <c r="D1193" s="7" t="s">
        <v>3349</v>
      </c>
      <c r="E1193" s="8">
        <v>0.18630393569709799</v>
      </c>
    </row>
    <row r="1194" spans="1:5" x14ac:dyDescent="0.3">
      <c r="A1194" s="5" t="s">
        <v>3915</v>
      </c>
      <c r="B1194" s="5" t="str">
        <f>VLOOKUP(LEFT(A1194,5),CA_Counties_TIGER2016!$D$2:$E$59,2,FALSE)</f>
        <v>San Joaquin</v>
      </c>
      <c r="C1194" s="5">
        <v>251</v>
      </c>
      <c r="D1194" s="5" t="s">
        <v>3451</v>
      </c>
      <c r="E1194" s="6">
        <v>0.25602102051975584</v>
      </c>
    </row>
    <row r="1195" spans="1:5" x14ac:dyDescent="0.3">
      <c r="A1195" s="7" t="s">
        <v>3916</v>
      </c>
      <c r="B1195" s="7" t="str">
        <f>VLOOKUP(LEFT(A1195,5),CA_Counties_TIGER2016!$D$2:$E$59,2,FALSE)</f>
        <v>Madera</v>
      </c>
      <c r="C1195" s="7">
        <v>282</v>
      </c>
      <c r="D1195" s="7" t="s">
        <v>3401</v>
      </c>
      <c r="E1195" s="8">
        <v>0.32769052855492214</v>
      </c>
    </row>
    <row r="1196" spans="1:5" x14ac:dyDescent="0.3">
      <c r="A1196" s="5" t="s">
        <v>1409</v>
      </c>
      <c r="B1196" s="5" t="str">
        <f>VLOOKUP(LEFT(A1196,5),CA_Counties_TIGER2016!$D$2:$E$59,2,FALSE)</f>
        <v>Alameda</v>
      </c>
      <c r="C1196" s="5">
        <v>33</v>
      </c>
      <c r="D1196" s="5" t="s">
        <v>3349</v>
      </c>
      <c r="E1196" s="6">
        <v>0.18630393569709799</v>
      </c>
    </row>
    <row r="1197" spans="1:5" x14ac:dyDescent="0.3">
      <c r="A1197" s="7" t="s">
        <v>1410</v>
      </c>
      <c r="B1197" s="7" t="str">
        <f>VLOOKUP(LEFT(A1197,5),CA_Counties_TIGER2016!$D$2:$E$59,2,FALSE)</f>
        <v>Alameda</v>
      </c>
      <c r="C1197" s="7">
        <v>33</v>
      </c>
      <c r="D1197" s="7" t="s">
        <v>3349</v>
      </c>
      <c r="E1197" s="8">
        <v>0.18630393569709799</v>
      </c>
    </row>
    <row r="1198" spans="1:5" x14ac:dyDescent="0.3">
      <c r="A1198" s="5" t="s">
        <v>3917</v>
      </c>
      <c r="B1198" s="5" t="str">
        <f>VLOOKUP(LEFT(A1198,5),CA_Counties_TIGER2016!$D$2:$E$59,2,FALSE)</f>
        <v>Ventura</v>
      </c>
      <c r="C1198" s="5">
        <v>148</v>
      </c>
      <c r="D1198" s="5" t="s">
        <v>3350</v>
      </c>
      <c r="E1198" s="6">
        <v>0.24467464259792099</v>
      </c>
    </row>
    <row r="1199" spans="1:5" x14ac:dyDescent="0.3">
      <c r="A1199" s="7" t="s">
        <v>3918</v>
      </c>
      <c r="B1199" s="7" t="str">
        <f>VLOOKUP(LEFT(A1199,5),CA_Counties_TIGER2016!$D$2:$E$59,2,FALSE)</f>
        <v>Ventura</v>
      </c>
      <c r="C1199" s="7">
        <v>148</v>
      </c>
      <c r="D1199" s="7" t="s">
        <v>3350</v>
      </c>
      <c r="E1199" s="8">
        <v>0.24467464259792099</v>
      </c>
    </row>
    <row r="1200" spans="1:5" x14ac:dyDescent="0.3">
      <c r="A1200" s="5" t="s">
        <v>3919</v>
      </c>
      <c r="B1200" s="5" t="str">
        <f>VLOOKUP(LEFT(A1200,5),CA_Counties_TIGER2016!$D$2:$E$59,2,FALSE)</f>
        <v>Alameda</v>
      </c>
      <c r="C1200" s="5">
        <v>132</v>
      </c>
      <c r="D1200" s="5" t="s">
        <v>3394</v>
      </c>
      <c r="E1200" s="6">
        <v>0.2533946765405834</v>
      </c>
    </row>
    <row r="1201" spans="1:5" x14ac:dyDescent="0.3">
      <c r="A1201" s="7" t="s">
        <v>3920</v>
      </c>
      <c r="B1201" s="7" t="str">
        <f>VLOOKUP(LEFT(A1201,5),CA_Counties_TIGER2016!$D$2:$E$59,2,FALSE)</f>
        <v>Ventura</v>
      </c>
      <c r="C1201" s="7">
        <v>148</v>
      </c>
      <c r="D1201" s="7" t="s">
        <v>3350</v>
      </c>
      <c r="E1201" s="8">
        <v>0.24467464259792099</v>
      </c>
    </row>
    <row r="1202" spans="1:5" x14ac:dyDescent="0.3">
      <c r="A1202" s="5" t="s">
        <v>3921</v>
      </c>
      <c r="B1202" s="5" t="str">
        <f>VLOOKUP(LEFT(A1202,5),CA_Counties_TIGER2016!$D$2:$E$59,2,FALSE)</f>
        <v>Orange</v>
      </c>
      <c r="C1202" s="5">
        <v>147</v>
      </c>
      <c r="D1202" s="5" t="s">
        <v>3373</v>
      </c>
      <c r="E1202" s="6">
        <v>0.17548984326817968</v>
      </c>
    </row>
    <row r="1203" spans="1:5" x14ac:dyDescent="0.3">
      <c r="A1203" s="7" t="s">
        <v>3922</v>
      </c>
      <c r="B1203" s="7" t="str">
        <f>VLOOKUP(LEFT(A1203,5),CA_Counties_TIGER2016!$D$2:$E$59,2,FALSE)</f>
        <v>Orange</v>
      </c>
      <c r="C1203" s="7">
        <v>149</v>
      </c>
      <c r="D1203" s="7" t="s">
        <v>3352</v>
      </c>
      <c r="E1203" s="8">
        <v>0.18165878229780225</v>
      </c>
    </row>
    <row r="1204" spans="1:5" x14ac:dyDescent="0.3">
      <c r="A1204" s="5" t="s">
        <v>3923</v>
      </c>
      <c r="B1204" s="5" t="str">
        <f>VLOOKUP(LEFT(A1204,5),CA_Counties_TIGER2016!$D$2:$E$59,2,FALSE)</f>
        <v>Ventura</v>
      </c>
      <c r="C1204" s="5">
        <v>148</v>
      </c>
      <c r="D1204" s="5" t="s">
        <v>3350</v>
      </c>
      <c r="E1204" s="6">
        <v>0.27560351715024894</v>
      </c>
    </row>
    <row r="1205" spans="1:5" x14ac:dyDescent="0.3">
      <c r="A1205" s="7" t="s">
        <v>3924</v>
      </c>
      <c r="B1205" s="7" t="str">
        <f>VLOOKUP(LEFT(A1205,5),CA_Counties_TIGER2016!$D$2:$E$59,2,FALSE)</f>
        <v>Ventura</v>
      </c>
      <c r="C1205" s="7">
        <v>148</v>
      </c>
      <c r="D1205" s="7" t="s">
        <v>3350</v>
      </c>
      <c r="E1205" s="8">
        <v>0.28109668520995673</v>
      </c>
    </row>
    <row r="1206" spans="1:5" x14ac:dyDescent="0.3">
      <c r="A1206" s="5" t="s">
        <v>3925</v>
      </c>
      <c r="B1206" s="5" t="str">
        <f>VLOOKUP(LEFT(A1206,5),CA_Counties_TIGER2016!$D$2:$E$59,2,FALSE)</f>
        <v>Orange</v>
      </c>
      <c r="C1206" s="5">
        <v>148</v>
      </c>
      <c r="D1206" s="5" t="s">
        <v>3350</v>
      </c>
      <c r="E1206" s="6">
        <v>0.15438299005979714</v>
      </c>
    </row>
    <row r="1207" spans="1:5" x14ac:dyDescent="0.3">
      <c r="A1207" s="7" t="s">
        <v>3926</v>
      </c>
      <c r="B1207" s="7" t="str">
        <f>VLOOKUP(LEFT(A1207,5),CA_Counties_TIGER2016!$D$2:$E$59,2,FALSE)</f>
        <v>Orange</v>
      </c>
      <c r="C1207" s="7">
        <v>148</v>
      </c>
      <c r="D1207" s="7" t="s">
        <v>3350</v>
      </c>
      <c r="E1207" s="8">
        <v>0.15306787178557241</v>
      </c>
    </row>
    <row r="1208" spans="1:5" x14ac:dyDescent="0.3">
      <c r="A1208" s="5" t="s">
        <v>3927</v>
      </c>
      <c r="B1208" s="5" t="str">
        <f>VLOOKUP(LEFT(A1208,5),CA_Counties_TIGER2016!$D$2:$E$59,2,FALSE)</f>
        <v>Orange</v>
      </c>
      <c r="C1208" s="5">
        <v>148</v>
      </c>
      <c r="D1208" s="5" t="s">
        <v>3350</v>
      </c>
      <c r="E1208" s="6">
        <v>0.1503136494535533</v>
      </c>
    </row>
    <row r="1209" spans="1:5" x14ac:dyDescent="0.3">
      <c r="A1209" s="7" t="s">
        <v>2230</v>
      </c>
      <c r="B1209" s="7" t="str">
        <f>VLOOKUP(LEFT(A1209,5),CA_Counties_TIGER2016!$D$2:$E$59,2,FALSE)</f>
        <v>Ventura</v>
      </c>
      <c r="C1209" s="7">
        <v>148</v>
      </c>
      <c r="D1209" s="7" t="s">
        <v>3350</v>
      </c>
      <c r="E1209" s="8">
        <v>0.22948923408796751</v>
      </c>
    </row>
    <row r="1210" spans="1:5" x14ac:dyDescent="0.3">
      <c r="A1210" s="5" t="s">
        <v>3928</v>
      </c>
      <c r="B1210" s="5" t="str">
        <f>VLOOKUP(LEFT(A1210,5),CA_Counties_TIGER2016!$D$2:$E$59,2,FALSE)</f>
        <v>Orange</v>
      </c>
      <c r="C1210" s="5">
        <v>148</v>
      </c>
      <c r="D1210" s="5" t="s">
        <v>3350</v>
      </c>
      <c r="E1210" s="6">
        <v>0.17157332659334934</v>
      </c>
    </row>
    <row r="1211" spans="1:5" x14ac:dyDescent="0.3">
      <c r="A1211" s="7" t="s">
        <v>3929</v>
      </c>
      <c r="B1211" s="7" t="str">
        <f>VLOOKUP(LEFT(A1211,5),CA_Counties_TIGER2016!$D$2:$E$59,2,FALSE)</f>
        <v>Orange</v>
      </c>
      <c r="C1211" s="7">
        <v>148</v>
      </c>
      <c r="D1211" s="7" t="s">
        <v>3350</v>
      </c>
      <c r="E1211" s="8">
        <v>0.33012617351879869</v>
      </c>
    </row>
    <row r="1212" spans="1:5" x14ac:dyDescent="0.3">
      <c r="A1212" s="5" t="s">
        <v>3930</v>
      </c>
      <c r="B1212" s="5" t="str">
        <f>VLOOKUP(LEFT(A1212,5),CA_Counties_TIGER2016!$D$2:$E$59,2,FALSE)</f>
        <v>Orange</v>
      </c>
      <c r="C1212" s="5">
        <v>148</v>
      </c>
      <c r="D1212" s="5" t="s">
        <v>3350</v>
      </c>
      <c r="E1212" s="6">
        <v>0.41857375529816004</v>
      </c>
    </row>
    <row r="1213" spans="1:5" x14ac:dyDescent="0.3">
      <c r="A1213" s="7" t="s">
        <v>3931</v>
      </c>
      <c r="B1213" s="7" t="str">
        <f>VLOOKUP(LEFT(A1213,5),CA_Counties_TIGER2016!$D$2:$E$59,2,FALSE)</f>
        <v>Trinity</v>
      </c>
      <c r="C1213" s="7">
        <v>277</v>
      </c>
      <c r="D1213" s="7" t="s">
        <v>3932</v>
      </c>
      <c r="E1213" s="8">
        <v>0.2192322630573503</v>
      </c>
    </row>
    <row r="1214" spans="1:5" x14ac:dyDescent="0.3">
      <c r="A1214" s="5" t="s">
        <v>3933</v>
      </c>
      <c r="B1214" s="5" t="str">
        <f>VLOOKUP(LEFT(A1214,5),CA_Counties_TIGER2016!$D$2:$E$59,2,FALSE)</f>
        <v>Trinity</v>
      </c>
      <c r="C1214" s="5">
        <v>80</v>
      </c>
      <c r="D1214" s="5" t="s">
        <v>3934</v>
      </c>
      <c r="E1214" s="6">
        <v>0.17961220586331936</v>
      </c>
    </row>
    <row r="1215" spans="1:5" x14ac:dyDescent="0.3">
      <c r="A1215" s="7" t="s">
        <v>2233</v>
      </c>
      <c r="B1215" s="7" t="str">
        <f>VLOOKUP(LEFT(A1215,5),CA_Counties_TIGER2016!$D$2:$E$59,2,FALSE)</f>
        <v>Humboldt</v>
      </c>
      <c r="C1215" s="7">
        <v>148</v>
      </c>
      <c r="D1215" s="7" t="s">
        <v>3350</v>
      </c>
      <c r="E1215" s="8">
        <v>0.46981155001165548</v>
      </c>
    </row>
    <row r="1216" spans="1:5" x14ac:dyDescent="0.3">
      <c r="A1216" s="5" t="s">
        <v>2235</v>
      </c>
      <c r="B1216" s="5" t="str">
        <f>VLOOKUP(LEFT(A1216,5),CA_Counties_TIGER2016!$D$2:$E$59,2,FALSE)</f>
        <v>Humboldt</v>
      </c>
      <c r="C1216" s="5">
        <v>147</v>
      </c>
      <c r="D1216" s="5" t="s">
        <v>3373</v>
      </c>
      <c r="E1216" s="6">
        <v>0.431816846092903</v>
      </c>
    </row>
    <row r="1217" spans="1:5" x14ac:dyDescent="0.3">
      <c r="A1217" s="7" t="s">
        <v>3935</v>
      </c>
      <c r="B1217" s="7" t="str">
        <f>VLOOKUP(LEFT(A1217,5),CA_Counties_TIGER2016!$D$2:$E$59,2,FALSE)</f>
        <v>San Joaquin</v>
      </c>
      <c r="C1217" s="7">
        <v>251</v>
      </c>
      <c r="D1217" s="7" t="s">
        <v>3451</v>
      </c>
      <c r="E1217" s="8">
        <v>0.2361615647224572</v>
      </c>
    </row>
    <row r="1218" spans="1:5" x14ac:dyDescent="0.3">
      <c r="A1218" s="5" t="s">
        <v>3936</v>
      </c>
      <c r="B1218" s="5" t="str">
        <f>VLOOKUP(LEFT(A1218,5),CA_Counties_TIGER2016!$D$2:$E$59,2,FALSE)</f>
        <v>San Joaquin</v>
      </c>
      <c r="C1218" s="5">
        <v>282</v>
      </c>
      <c r="D1218" s="5" t="s">
        <v>3401</v>
      </c>
      <c r="E1218" s="6">
        <v>0.28923874502869967</v>
      </c>
    </row>
    <row r="1219" spans="1:5" x14ac:dyDescent="0.3">
      <c r="A1219" s="7" t="s">
        <v>3937</v>
      </c>
      <c r="B1219" s="7" t="str">
        <f>VLOOKUP(LEFT(A1219,5),CA_Counties_TIGER2016!$D$2:$E$59,2,FALSE)</f>
        <v>San Joaquin</v>
      </c>
      <c r="C1219" s="7">
        <v>284</v>
      </c>
      <c r="D1219" s="7" t="s">
        <v>3453</v>
      </c>
      <c r="E1219" s="8">
        <v>0.2009561602980216</v>
      </c>
    </row>
    <row r="1220" spans="1:5" x14ac:dyDescent="0.3">
      <c r="A1220" s="5" t="s">
        <v>3938</v>
      </c>
      <c r="B1220" s="5" t="str">
        <f>VLOOKUP(LEFT(A1220,5),CA_Counties_TIGER2016!$D$2:$E$59,2,FALSE)</f>
        <v>Orange</v>
      </c>
      <c r="C1220" s="5">
        <v>148</v>
      </c>
      <c r="D1220" s="5" t="s">
        <v>3350</v>
      </c>
      <c r="E1220" s="6">
        <v>0.15438299005979714</v>
      </c>
    </row>
    <row r="1221" spans="1:5" x14ac:dyDescent="0.3">
      <c r="A1221" s="7" t="s">
        <v>3939</v>
      </c>
      <c r="B1221" s="7" t="str">
        <f>VLOOKUP(LEFT(A1221,5),CA_Counties_TIGER2016!$D$2:$E$59,2,FALSE)</f>
        <v>Orange</v>
      </c>
      <c r="C1221" s="7">
        <v>148</v>
      </c>
      <c r="D1221" s="7" t="s">
        <v>3350</v>
      </c>
      <c r="E1221" s="8">
        <v>0.15438299005979714</v>
      </c>
    </row>
    <row r="1222" spans="1:5" x14ac:dyDescent="0.3">
      <c r="A1222" s="5" t="s">
        <v>3940</v>
      </c>
      <c r="B1222" s="5" t="str">
        <f>VLOOKUP(LEFT(A1222,5),CA_Counties_TIGER2016!$D$2:$E$59,2,FALSE)</f>
        <v>Orange</v>
      </c>
      <c r="C1222" s="5">
        <v>148</v>
      </c>
      <c r="D1222" s="5" t="s">
        <v>3350</v>
      </c>
      <c r="E1222" s="6">
        <v>0.33012617351879869</v>
      </c>
    </row>
    <row r="1223" spans="1:5" x14ac:dyDescent="0.3">
      <c r="A1223" s="7" t="s">
        <v>3941</v>
      </c>
      <c r="B1223" s="7" t="str">
        <f>VLOOKUP(LEFT(A1223,5),CA_Counties_TIGER2016!$D$2:$E$59,2,FALSE)</f>
        <v>Orange</v>
      </c>
      <c r="C1223" s="7">
        <v>148</v>
      </c>
      <c r="D1223" s="7" t="s">
        <v>3350</v>
      </c>
      <c r="E1223" s="8">
        <v>0.33012617351879869</v>
      </c>
    </row>
    <row r="1224" spans="1:5" x14ac:dyDescent="0.3">
      <c r="A1224" s="5" t="s">
        <v>3942</v>
      </c>
      <c r="B1224" s="5" t="str">
        <f>VLOOKUP(LEFT(A1224,5),CA_Counties_TIGER2016!$D$2:$E$59,2,FALSE)</f>
        <v>Orange</v>
      </c>
      <c r="C1224" s="5">
        <v>148</v>
      </c>
      <c r="D1224" s="5" t="s">
        <v>3350</v>
      </c>
      <c r="E1224" s="6">
        <v>0.33012617351879869</v>
      </c>
    </row>
    <row r="1225" spans="1:5" x14ac:dyDescent="0.3">
      <c r="A1225" s="7" t="s">
        <v>699</v>
      </c>
      <c r="B1225" s="7" t="str">
        <f>VLOOKUP(LEFT(A1225,5),CA_Counties_TIGER2016!$D$2:$E$59,2,FALSE)</f>
        <v>San Francisco</v>
      </c>
      <c r="C1225" s="7">
        <v>33</v>
      </c>
      <c r="D1225" s="7" t="s">
        <v>3349</v>
      </c>
      <c r="E1225" s="8">
        <v>0.4500672661811444</v>
      </c>
    </row>
    <row r="1226" spans="1:5" x14ac:dyDescent="0.3">
      <c r="A1226" s="5" t="s">
        <v>1411</v>
      </c>
      <c r="B1226" s="5" t="str">
        <f>VLOOKUP(LEFT(A1226,5),CA_Counties_TIGER2016!$D$2:$E$59,2,FALSE)</f>
        <v>Alameda</v>
      </c>
      <c r="C1226" s="5">
        <v>33</v>
      </c>
      <c r="D1226" s="5" t="s">
        <v>3349</v>
      </c>
      <c r="E1226" s="6">
        <v>0.18630393569709799</v>
      </c>
    </row>
    <row r="1227" spans="1:5" x14ac:dyDescent="0.3">
      <c r="A1227" s="7" t="s">
        <v>1412</v>
      </c>
      <c r="B1227" s="7" t="str">
        <f>VLOOKUP(LEFT(A1227,5),CA_Counties_TIGER2016!$D$2:$E$59,2,FALSE)</f>
        <v>Alameda</v>
      </c>
      <c r="C1227" s="7">
        <v>33</v>
      </c>
      <c r="D1227" s="7" t="s">
        <v>3349</v>
      </c>
      <c r="E1227" s="8">
        <v>0.18630393569709799</v>
      </c>
    </row>
    <row r="1228" spans="1:5" x14ac:dyDescent="0.3">
      <c r="A1228" s="5" t="s">
        <v>1413</v>
      </c>
      <c r="B1228" s="5" t="str">
        <f>VLOOKUP(LEFT(A1228,5),CA_Counties_TIGER2016!$D$2:$E$59,2,FALSE)</f>
        <v>Alameda</v>
      </c>
      <c r="C1228" s="5">
        <v>33</v>
      </c>
      <c r="D1228" s="5" t="s">
        <v>3349</v>
      </c>
      <c r="E1228" s="6">
        <v>0.18630393569709799</v>
      </c>
    </row>
    <row r="1229" spans="1:5" x14ac:dyDescent="0.3">
      <c r="A1229" s="7" t="s">
        <v>1414</v>
      </c>
      <c r="B1229" s="7" t="str">
        <f>VLOOKUP(LEFT(A1229,5),CA_Counties_TIGER2016!$D$2:$E$59,2,FALSE)</f>
        <v>Alameda</v>
      </c>
      <c r="C1229" s="7">
        <v>33</v>
      </c>
      <c r="D1229" s="7" t="s">
        <v>3349</v>
      </c>
      <c r="E1229" s="8">
        <v>0.18630393569709799</v>
      </c>
    </row>
    <row r="1230" spans="1:5" x14ac:dyDescent="0.3">
      <c r="A1230" s="5" t="s">
        <v>1415</v>
      </c>
      <c r="B1230" s="5" t="str">
        <f>VLOOKUP(LEFT(A1230,5),CA_Counties_TIGER2016!$D$2:$E$59,2,FALSE)</f>
        <v>Alameda</v>
      </c>
      <c r="C1230" s="5">
        <v>33</v>
      </c>
      <c r="D1230" s="5" t="s">
        <v>3349</v>
      </c>
      <c r="E1230" s="6">
        <v>0.18630393569709799</v>
      </c>
    </row>
    <row r="1231" spans="1:5" x14ac:dyDescent="0.3">
      <c r="A1231" s="7" t="s">
        <v>1416</v>
      </c>
      <c r="B1231" s="7" t="str">
        <f>VLOOKUP(LEFT(A1231,5),CA_Counties_TIGER2016!$D$2:$E$59,2,FALSE)</f>
        <v>Alameda</v>
      </c>
      <c r="C1231" s="7">
        <v>33</v>
      </c>
      <c r="D1231" s="7" t="s">
        <v>3349</v>
      </c>
      <c r="E1231" s="8">
        <v>0.18630393569709799</v>
      </c>
    </row>
    <row r="1232" spans="1:5" x14ac:dyDescent="0.3">
      <c r="A1232" s="5" t="s">
        <v>3943</v>
      </c>
      <c r="B1232" s="5" t="str">
        <f>VLOOKUP(LEFT(A1232,5),CA_Counties_TIGER2016!$D$2:$E$59,2,FALSE)</f>
        <v>San Bernardino</v>
      </c>
      <c r="C1232" s="5">
        <v>148</v>
      </c>
      <c r="D1232" s="5" t="s">
        <v>3350</v>
      </c>
      <c r="E1232" s="6">
        <v>0.17045903385824074</v>
      </c>
    </row>
    <row r="1233" spans="1:5" x14ac:dyDescent="0.3">
      <c r="A1233" s="7" t="s">
        <v>3944</v>
      </c>
      <c r="B1233" s="7" t="str">
        <f>VLOOKUP(LEFT(A1233,5),CA_Counties_TIGER2016!$D$2:$E$59,2,FALSE)</f>
        <v>San Bernardino</v>
      </c>
      <c r="C1233" s="7">
        <v>317</v>
      </c>
      <c r="D1233" s="7" t="s">
        <v>3652</v>
      </c>
      <c r="E1233" s="8">
        <v>0.21578808581559294</v>
      </c>
    </row>
    <row r="1234" spans="1:5" x14ac:dyDescent="0.3">
      <c r="A1234" s="5" t="s">
        <v>700</v>
      </c>
      <c r="B1234" s="5" t="str">
        <f>VLOOKUP(LEFT(A1234,5),CA_Counties_TIGER2016!$D$2:$E$59,2,FALSE)</f>
        <v>San Bernardino</v>
      </c>
      <c r="C1234" s="5">
        <v>70</v>
      </c>
      <c r="D1234" s="5" t="s">
        <v>3381</v>
      </c>
      <c r="E1234" s="6">
        <v>0.1861949171433489</v>
      </c>
    </row>
    <row r="1235" spans="1:5" x14ac:dyDescent="0.3">
      <c r="A1235" s="7" t="s">
        <v>3945</v>
      </c>
      <c r="B1235" s="7" t="str">
        <f>VLOOKUP(LEFT(A1235,5),CA_Counties_TIGER2016!$D$2:$E$59,2,FALSE)</f>
        <v>San Bernardino</v>
      </c>
      <c r="C1235" s="7">
        <v>148</v>
      </c>
      <c r="D1235" s="7" t="s">
        <v>3350</v>
      </c>
      <c r="E1235" s="8">
        <v>0.45425095820022704</v>
      </c>
    </row>
    <row r="1236" spans="1:5" x14ac:dyDescent="0.3">
      <c r="A1236" s="5" t="s">
        <v>3946</v>
      </c>
      <c r="B1236" s="5" t="str">
        <f>VLOOKUP(LEFT(A1236,5),CA_Counties_TIGER2016!$D$2:$E$59,2,FALSE)</f>
        <v>San Bernardino</v>
      </c>
      <c r="C1236" s="5">
        <v>149</v>
      </c>
      <c r="D1236" s="5" t="s">
        <v>3352</v>
      </c>
      <c r="E1236" s="6">
        <v>0.33500797835791651</v>
      </c>
    </row>
    <row r="1237" spans="1:5" x14ac:dyDescent="0.3">
      <c r="A1237" s="7" t="s">
        <v>2242</v>
      </c>
      <c r="B1237" s="7" t="str">
        <f>VLOOKUP(LEFT(A1237,5),CA_Counties_TIGER2016!$D$2:$E$59,2,FALSE)</f>
        <v>San Bernardino</v>
      </c>
      <c r="C1237" s="7">
        <v>149</v>
      </c>
      <c r="D1237" s="7" t="s">
        <v>3352</v>
      </c>
      <c r="E1237" s="8">
        <v>0.26178185978523094</v>
      </c>
    </row>
    <row r="1238" spans="1:5" x14ac:dyDescent="0.3">
      <c r="A1238" s="5" t="s">
        <v>2243</v>
      </c>
      <c r="B1238" s="5" t="str">
        <f>VLOOKUP(LEFT(A1238,5),CA_Counties_TIGER2016!$D$2:$E$59,2,FALSE)</f>
        <v>San Bernardino</v>
      </c>
      <c r="C1238" s="5">
        <v>69</v>
      </c>
      <c r="D1238" s="5" t="s">
        <v>3413</v>
      </c>
      <c r="E1238" s="6">
        <v>0.15877034811391141</v>
      </c>
    </row>
    <row r="1239" spans="1:5" x14ac:dyDescent="0.3">
      <c r="A1239" s="7" t="s">
        <v>3947</v>
      </c>
      <c r="B1239" s="7" t="str">
        <f>VLOOKUP(LEFT(A1239,5),CA_Counties_TIGER2016!$D$2:$E$59,2,FALSE)</f>
        <v>San Bernardino</v>
      </c>
      <c r="C1239" s="7">
        <v>149</v>
      </c>
      <c r="D1239" s="7" t="s">
        <v>3352</v>
      </c>
      <c r="E1239" s="8">
        <v>0.27353904947869351</v>
      </c>
    </row>
    <row r="1240" spans="1:5" x14ac:dyDescent="0.3">
      <c r="A1240" s="5" t="s">
        <v>2244</v>
      </c>
      <c r="B1240" s="5" t="str">
        <f>VLOOKUP(LEFT(A1240,5),CA_Counties_TIGER2016!$D$2:$E$59,2,FALSE)</f>
        <v>San Bernardino</v>
      </c>
      <c r="C1240" s="5">
        <v>69</v>
      </c>
      <c r="D1240" s="5" t="s">
        <v>3413</v>
      </c>
      <c r="E1240" s="6">
        <v>0.15877034811391141</v>
      </c>
    </row>
    <row r="1241" spans="1:5" x14ac:dyDescent="0.3">
      <c r="A1241" s="7" t="s">
        <v>3948</v>
      </c>
      <c r="B1241" s="7" t="str">
        <f>VLOOKUP(LEFT(A1241,5),CA_Counties_TIGER2016!$D$2:$E$59,2,FALSE)</f>
        <v>San Bernardino</v>
      </c>
      <c r="C1241" s="7">
        <v>135</v>
      </c>
      <c r="D1241" s="7" t="s">
        <v>3382</v>
      </c>
      <c r="E1241" s="8">
        <v>0.15250004346194357</v>
      </c>
    </row>
    <row r="1242" spans="1:5" x14ac:dyDescent="0.3">
      <c r="A1242" s="5" t="s">
        <v>701</v>
      </c>
      <c r="B1242" s="5" t="str">
        <f>VLOOKUP(LEFT(A1242,5),CA_Counties_TIGER2016!$D$2:$E$59,2,FALSE)</f>
        <v>San Bernardino</v>
      </c>
      <c r="C1242" s="5">
        <v>70</v>
      </c>
      <c r="D1242" s="5" t="s">
        <v>3381</v>
      </c>
      <c r="E1242" s="6">
        <v>0.1861949171433489</v>
      </c>
    </row>
    <row r="1243" spans="1:5" x14ac:dyDescent="0.3">
      <c r="A1243" s="7" t="s">
        <v>3949</v>
      </c>
      <c r="B1243" s="7" t="str">
        <f>VLOOKUP(LEFT(A1243,5),CA_Counties_TIGER2016!$D$2:$E$59,2,FALSE)</f>
        <v>Orange</v>
      </c>
      <c r="C1243" s="7">
        <v>148</v>
      </c>
      <c r="D1243" s="7" t="s">
        <v>3350</v>
      </c>
      <c r="E1243" s="8">
        <v>0.15438299005979714</v>
      </c>
    </row>
    <row r="1244" spans="1:5" x14ac:dyDescent="0.3">
      <c r="A1244" s="5" t="s">
        <v>3950</v>
      </c>
      <c r="B1244" s="5" t="str">
        <f>VLOOKUP(LEFT(A1244,5),CA_Counties_TIGER2016!$D$2:$E$59,2,FALSE)</f>
        <v>Orange</v>
      </c>
      <c r="C1244" s="5">
        <v>148</v>
      </c>
      <c r="D1244" s="5" t="s">
        <v>3350</v>
      </c>
      <c r="E1244" s="6">
        <v>0.17157332659334934</v>
      </c>
    </row>
    <row r="1245" spans="1:5" x14ac:dyDescent="0.3">
      <c r="A1245" s="7" t="s">
        <v>3951</v>
      </c>
      <c r="B1245" s="7" t="str">
        <f>VLOOKUP(LEFT(A1245,5),CA_Counties_TIGER2016!$D$2:$E$59,2,FALSE)</f>
        <v>Orange</v>
      </c>
      <c r="C1245" s="7">
        <v>148</v>
      </c>
      <c r="D1245" s="7" t="s">
        <v>3350</v>
      </c>
      <c r="E1245" s="8">
        <v>0.33012617351879869</v>
      </c>
    </row>
    <row r="1246" spans="1:5" x14ac:dyDescent="0.3">
      <c r="A1246" s="5" t="s">
        <v>702</v>
      </c>
      <c r="B1246" s="5" t="str">
        <f>VLOOKUP(LEFT(A1246,5),CA_Counties_TIGER2016!$D$2:$E$59,2,FALSE)</f>
        <v>San Bernardino</v>
      </c>
      <c r="C1246" s="5">
        <v>70</v>
      </c>
      <c r="D1246" s="5" t="s">
        <v>3381</v>
      </c>
      <c r="E1246" s="6">
        <v>0.1861949171433489</v>
      </c>
    </row>
    <row r="1247" spans="1:5" x14ac:dyDescent="0.3">
      <c r="A1247" s="7" t="s">
        <v>2245</v>
      </c>
      <c r="B1247" s="7" t="str">
        <f>VLOOKUP(LEFT(A1247,5),CA_Counties_TIGER2016!$D$2:$E$59,2,FALSE)</f>
        <v>San Bernardino</v>
      </c>
      <c r="C1247" s="7">
        <v>69</v>
      </c>
      <c r="D1247" s="7" t="s">
        <v>3413</v>
      </c>
      <c r="E1247" s="8">
        <v>0.15877034811391141</v>
      </c>
    </row>
    <row r="1248" spans="1:5" x14ac:dyDescent="0.3">
      <c r="A1248" s="5" t="s">
        <v>3952</v>
      </c>
      <c r="B1248" s="5" t="str">
        <f>VLOOKUP(LEFT(A1248,5),CA_Counties_TIGER2016!$D$2:$E$59,2,FALSE)</f>
        <v>San Bernardino</v>
      </c>
      <c r="C1248" s="5">
        <v>317</v>
      </c>
      <c r="D1248" s="5" t="s">
        <v>3652</v>
      </c>
      <c r="E1248" s="6">
        <v>0.21958455790215289</v>
      </c>
    </row>
    <row r="1249" spans="1:5" x14ac:dyDescent="0.3">
      <c r="A1249" s="7" t="s">
        <v>3953</v>
      </c>
      <c r="B1249" s="7" t="str">
        <f>VLOOKUP(LEFT(A1249,5),CA_Counties_TIGER2016!$D$2:$E$59,2,FALSE)</f>
        <v>San Bernardino</v>
      </c>
      <c r="C1249" s="7">
        <v>317</v>
      </c>
      <c r="D1249" s="7" t="s">
        <v>3652</v>
      </c>
      <c r="E1249" s="8">
        <v>0.21198731725231323</v>
      </c>
    </row>
    <row r="1250" spans="1:5" x14ac:dyDescent="0.3">
      <c r="A1250" s="5" t="s">
        <v>3954</v>
      </c>
      <c r="B1250" s="5" t="str">
        <f>VLOOKUP(LEFT(A1250,5),CA_Counties_TIGER2016!$D$2:$E$59,2,FALSE)</f>
        <v>San Bernardino</v>
      </c>
      <c r="C1250" s="5">
        <v>317</v>
      </c>
      <c r="D1250" s="5" t="s">
        <v>3652</v>
      </c>
      <c r="E1250" s="6">
        <v>0.22521501993767745</v>
      </c>
    </row>
    <row r="1251" spans="1:5" x14ac:dyDescent="0.3">
      <c r="A1251" s="7" t="s">
        <v>3955</v>
      </c>
      <c r="B1251" s="7" t="str">
        <f>VLOOKUP(LEFT(A1251,5),CA_Counties_TIGER2016!$D$2:$E$59,2,FALSE)</f>
        <v>San Bernardino</v>
      </c>
      <c r="C1251" s="7">
        <v>149</v>
      </c>
      <c r="D1251" s="7" t="s">
        <v>3352</v>
      </c>
      <c r="E1251" s="8">
        <v>0.4387362674841408</v>
      </c>
    </row>
    <row r="1252" spans="1:5" x14ac:dyDescent="0.3">
      <c r="A1252" s="5" t="s">
        <v>703</v>
      </c>
      <c r="B1252" s="5" t="str">
        <f>VLOOKUP(LEFT(A1252,5),CA_Counties_TIGER2016!$D$2:$E$59,2,FALSE)</f>
        <v>San Bernardino</v>
      </c>
      <c r="C1252" s="5">
        <v>70</v>
      </c>
      <c r="D1252" s="5" t="s">
        <v>3381</v>
      </c>
      <c r="E1252" s="6">
        <v>0.1861949171433489</v>
      </c>
    </row>
    <row r="1253" spans="1:5" x14ac:dyDescent="0.3">
      <c r="A1253" s="7" t="s">
        <v>3956</v>
      </c>
      <c r="B1253" s="7" t="str">
        <f>VLOOKUP(LEFT(A1253,5),CA_Counties_TIGER2016!$D$2:$E$59,2,FALSE)</f>
        <v>San Bernardino</v>
      </c>
      <c r="C1253" s="7">
        <v>160</v>
      </c>
      <c r="D1253" s="7" t="s">
        <v>3957</v>
      </c>
      <c r="E1253" s="8">
        <v>0.15806995805561236</v>
      </c>
    </row>
    <row r="1254" spans="1:5" x14ac:dyDescent="0.3">
      <c r="A1254" s="5" t="s">
        <v>3958</v>
      </c>
      <c r="B1254" s="5" t="str">
        <f>VLOOKUP(LEFT(A1254,5),CA_Counties_TIGER2016!$D$2:$E$59,2,FALSE)</f>
        <v>San Bernardino</v>
      </c>
      <c r="C1254" s="5">
        <v>135</v>
      </c>
      <c r="D1254" s="5" t="s">
        <v>3382</v>
      </c>
      <c r="E1254" s="6">
        <v>0.158730836019603</v>
      </c>
    </row>
    <row r="1255" spans="1:5" x14ac:dyDescent="0.3">
      <c r="A1255" s="7" t="s">
        <v>3959</v>
      </c>
      <c r="B1255" s="7" t="str">
        <f>VLOOKUP(LEFT(A1255,5),CA_Counties_TIGER2016!$D$2:$E$59,2,FALSE)</f>
        <v>San Bernardino</v>
      </c>
      <c r="C1255" s="7">
        <v>135</v>
      </c>
      <c r="D1255" s="7" t="s">
        <v>3382</v>
      </c>
      <c r="E1255" s="8">
        <v>0.15804805310264766</v>
      </c>
    </row>
    <row r="1256" spans="1:5" x14ac:dyDescent="0.3">
      <c r="A1256" s="5" t="s">
        <v>2248</v>
      </c>
      <c r="B1256" s="5" t="str">
        <f>VLOOKUP(LEFT(A1256,5),CA_Counties_TIGER2016!$D$2:$E$59,2,FALSE)</f>
        <v>San Bernardino</v>
      </c>
      <c r="C1256" s="5">
        <v>69</v>
      </c>
      <c r="D1256" s="5" t="s">
        <v>3413</v>
      </c>
      <c r="E1256" s="6">
        <v>0.15877034811391141</v>
      </c>
    </row>
    <row r="1257" spans="1:5" x14ac:dyDescent="0.3">
      <c r="A1257" s="7" t="s">
        <v>3960</v>
      </c>
      <c r="B1257" s="7" t="str">
        <f>VLOOKUP(LEFT(A1257,5),CA_Counties_TIGER2016!$D$2:$E$59,2,FALSE)</f>
        <v>San Bernardino</v>
      </c>
      <c r="C1257" s="7">
        <v>317</v>
      </c>
      <c r="D1257" s="7" t="s">
        <v>3652</v>
      </c>
      <c r="E1257" s="8">
        <v>0.21907426992852588</v>
      </c>
    </row>
    <row r="1258" spans="1:5" x14ac:dyDescent="0.3">
      <c r="A1258" s="5" t="s">
        <v>3961</v>
      </c>
      <c r="B1258" s="5" t="str">
        <f>VLOOKUP(LEFT(A1258,5),CA_Counties_TIGER2016!$D$2:$E$59,2,FALSE)</f>
        <v>San Bernardino</v>
      </c>
      <c r="C1258" s="5">
        <v>135</v>
      </c>
      <c r="D1258" s="5" t="s">
        <v>3382</v>
      </c>
      <c r="E1258" s="6">
        <v>0.158730836019603</v>
      </c>
    </row>
    <row r="1259" spans="1:5" x14ac:dyDescent="0.3">
      <c r="A1259" s="7" t="s">
        <v>2249</v>
      </c>
      <c r="B1259" s="7" t="str">
        <f>VLOOKUP(LEFT(A1259,5),CA_Counties_TIGER2016!$D$2:$E$59,2,FALSE)</f>
        <v>San Bernardino</v>
      </c>
      <c r="C1259" s="7">
        <v>317</v>
      </c>
      <c r="D1259" s="7" t="s">
        <v>3652</v>
      </c>
      <c r="E1259" s="8">
        <v>0.33247091723928979</v>
      </c>
    </row>
    <row r="1260" spans="1:5" x14ac:dyDescent="0.3">
      <c r="A1260" s="5" t="s">
        <v>2253</v>
      </c>
      <c r="B1260" s="5" t="str">
        <f>VLOOKUP(LEFT(A1260,5),CA_Counties_TIGER2016!$D$2:$E$59,2,FALSE)</f>
        <v>San Bernardino</v>
      </c>
      <c r="C1260" s="5">
        <v>69</v>
      </c>
      <c r="D1260" s="5" t="s">
        <v>3413</v>
      </c>
      <c r="E1260" s="6">
        <v>0.15877034811391141</v>
      </c>
    </row>
    <row r="1261" spans="1:5" x14ac:dyDescent="0.3">
      <c r="A1261" s="7" t="s">
        <v>2254</v>
      </c>
      <c r="B1261" s="7" t="str">
        <f>VLOOKUP(LEFT(A1261,5),CA_Counties_TIGER2016!$D$2:$E$59,2,FALSE)</f>
        <v>San Bernardino</v>
      </c>
      <c r="C1261" s="7">
        <v>69</v>
      </c>
      <c r="D1261" s="7" t="s">
        <v>3413</v>
      </c>
      <c r="E1261" s="8">
        <v>0.15877034811391141</v>
      </c>
    </row>
    <row r="1262" spans="1:5" x14ac:dyDescent="0.3">
      <c r="A1262" s="5" t="s">
        <v>3962</v>
      </c>
      <c r="B1262" s="5" t="str">
        <f>VLOOKUP(LEFT(A1262,5),CA_Counties_TIGER2016!$D$2:$E$59,2,FALSE)</f>
        <v>Orange</v>
      </c>
      <c r="C1262" s="5">
        <v>148</v>
      </c>
      <c r="D1262" s="5" t="s">
        <v>3350</v>
      </c>
      <c r="E1262" s="6">
        <v>0.33020224373779916</v>
      </c>
    </row>
    <row r="1263" spans="1:5" x14ac:dyDescent="0.3">
      <c r="A1263" s="7" t="s">
        <v>704</v>
      </c>
      <c r="B1263" s="7" t="str">
        <f>VLOOKUP(LEFT(A1263,5),CA_Counties_TIGER2016!$D$2:$E$59,2,FALSE)</f>
        <v>San Francisco</v>
      </c>
      <c r="C1263" s="7">
        <v>303</v>
      </c>
      <c r="D1263" s="7" t="s">
        <v>3963</v>
      </c>
      <c r="E1263" s="8">
        <v>0.43808495584775031</v>
      </c>
    </row>
    <row r="1264" spans="1:5" x14ac:dyDescent="0.3">
      <c r="A1264" s="5" t="s">
        <v>2255</v>
      </c>
      <c r="B1264" s="5" t="str">
        <f>VLOOKUP(LEFT(A1264,5),CA_Counties_TIGER2016!$D$2:$E$59,2,FALSE)</f>
        <v>San Francisco</v>
      </c>
      <c r="C1264" s="5">
        <v>132</v>
      </c>
      <c r="D1264" s="5" t="s">
        <v>3394</v>
      </c>
      <c r="E1264" s="6">
        <v>0.21170969809171641</v>
      </c>
    </row>
    <row r="1265" spans="1:5" x14ac:dyDescent="0.3">
      <c r="A1265" s="7" t="s">
        <v>705</v>
      </c>
      <c r="B1265" s="7" t="str">
        <f>VLOOKUP(LEFT(A1265,5),CA_Counties_TIGER2016!$D$2:$E$59,2,FALSE)</f>
        <v>San Francisco</v>
      </c>
      <c r="C1265" s="7">
        <v>1</v>
      </c>
      <c r="D1265" s="7" t="s">
        <v>3481</v>
      </c>
      <c r="E1265" s="8">
        <v>0.15781579463494672</v>
      </c>
    </row>
    <row r="1266" spans="1:5" x14ac:dyDescent="0.3">
      <c r="A1266" s="5" t="s">
        <v>3964</v>
      </c>
      <c r="B1266" s="5" t="str">
        <f>VLOOKUP(LEFT(A1266,5),CA_Counties_TIGER2016!$D$2:$E$59,2,FALSE)</f>
        <v>Monterey</v>
      </c>
      <c r="C1266" s="5">
        <v>212</v>
      </c>
      <c r="D1266" s="5" t="s">
        <v>3379</v>
      </c>
      <c r="E1266" s="6">
        <v>0.1564027742656558</v>
      </c>
    </row>
    <row r="1267" spans="1:5" x14ac:dyDescent="0.3">
      <c r="A1267" s="7" t="s">
        <v>3965</v>
      </c>
      <c r="B1267" s="7" t="str">
        <f>VLOOKUP(LEFT(A1267,5),CA_Counties_TIGER2016!$D$2:$E$59,2,FALSE)</f>
        <v>Monterey</v>
      </c>
      <c r="C1267" s="7">
        <v>212</v>
      </c>
      <c r="D1267" s="7" t="s">
        <v>3379</v>
      </c>
      <c r="E1267" s="8">
        <v>0.16151286581923552</v>
      </c>
    </row>
    <row r="1268" spans="1:5" x14ac:dyDescent="0.3">
      <c r="A1268" s="5" t="s">
        <v>2262</v>
      </c>
      <c r="B1268" s="5" t="str">
        <f>VLOOKUP(LEFT(A1268,5),CA_Counties_TIGER2016!$D$2:$E$59,2,FALSE)</f>
        <v>Monterey</v>
      </c>
      <c r="C1268" s="5">
        <v>212</v>
      </c>
      <c r="D1268" s="5" t="s">
        <v>3379</v>
      </c>
      <c r="E1268" s="6">
        <v>0.23750653849669495</v>
      </c>
    </row>
    <row r="1269" spans="1:5" x14ac:dyDescent="0.3">
      <c r="A1269" s="7" t="s">
        <v>2264</v>
      </c>
      <c r="B1269" s="7" t="str">
        <f>VLOOKUP(LEFT(A1269,5),CA_Counties_TIGER2016!$D$2:$E$59,2,FALSE)</f>
        <v>Monterey</v>
      </c>
      <c r="C1269" s="7">
        <v>212</v>
      </c>
      <c r="D1269" s="7" t="s">
        <v>3379</v>
      </c>
      <c r="E1269" s="8">
        <v>0.17443452852105182</v>
      </c>
    </row>
    <row r="1270" spans="1:5" x14ac:dyDescent="0.3">
      <c r="A1270" s="5" t="s">
        <v>2266</v>
      </c>
      <c r="B1270" s="5" t="str">
        <f>VLOOKUP(LEFT(A1270,5),CA_Counties_TIGER2016!$D$2:$E$59,2,FALSE)</f>
        <v>Monterey</v>
      </c>
      <c r="C1270" s="5">
        <v>212</v>
      </c>
      <c r="D1270" s="5" t="s">
        <v>3379</v>
      </c>
      <c r="E1270" s="6">
        <v>0.1714797254286759</v>
      </c>
    </row>
    <row r="1271" spans="1:5" x14ac:dyDescent="0.3">
      <c r="A1271" s="7" t="s">
        <v>3966</v>
      </c>
      <c r="B1271" s="7" t="str">
        <f>VLOOKUP(LEFT(A1271,5),CA_Counties_TIGER2016!$D$2:$E$59,2,FALSE)</f>
        <v>Monterey</v>
      </c>
      <c r="C1271" s="7">
        <v>212</v>
      </c>
      <c r="D1271" s="7" t="s">
        <v>3379</v>
      </c>
      <c r="E1271" s="8">
        <v>0.20953090354877973</v>
      </c>
    </row>
    <row r="1272" spans="1:5" x14ac:dyDescent="0.3">
      <c r="A1272" s="5" t="s">
        <v>3967</v>
      </c>
      <c r="B1272" s="5" t="str">
        <f>VLOOKUP(LEFT(A1272,5),CA_Counties_TIGER2016!$D$2:$E$59,2,FALSE)</f>
        <v>Monterey</v>
      </c>
      <c r="C1272" s="5">
        <v>212</v>
      </c>
      <c r="D1272" s="5" t="s">
        <v>3379</v>
      </c>
      <c r="E1272" s="6">
        <v>0.15069175798587972</v>
      </c>
    </row>
    <row r="1273" spans="1:5" x14ac:dyDescent="0.3">
      <c r="A1273" s="7" t="s">
        <v>3968</v>
      </c>
      <c r="B1273" s="7" t="str">
        <f>VLOOKUP(LEFT(A1273,5),CA_Counties_TIGER2016!$D$2:$E$59,2,FALSE)</f>
        <v>Santa Clara</v>
      </c>
      <c r="C1273" s="7">
        <v>132</v>
      </c>
      <c r="D1273" s="7" t="s">
        <v>3394</v>
      </c>
      <c r="E1273" s="8">
        <v>0.24645495980246301</v>
      </c>
    </row>
    <row r="1274" spans="1:5" x14ac:dyDescent="0.3">
      <c r="A1274" s="5" t="s">
        <v>3969</v>
      </c>
      <c r="B1274" s="5" t="str">
        <f>VLOOKUP(LEFT(A1274,5),CA_Counties_TIGER2016!$D$2:$E$59,2,FALSE)</f>
        <v>Santa Clara</v>
      </c>
      <c r="C1274" s="5">
        <v>132</v>
      </c>
      <c r="D1274" s="5" t="s">
        <v>3394</v>
      </c>
      <c r="E1274" s="6">
        <v>0.24645495980246301</v>
      </c>
    </row>
    <row r="1275" spans="1:5" x14ac:dyDescent="0.3">
      <c r="A1275" s="7" t="s">
        <v>3970</v>
      </c>
      <c r="B1275" s="7" t="str">
        <f>VLOOKUP(LEFT(A1275,5),CA_Counties_TIGER2016!$D$2:$E$59,2,FALSE)</f>
        <v>Monterey</v>
      </c>
      <c r="C1275" s="7">
        <v>147</v>
      </c>
      <c r="D1275" s="7" t="s">
        <v>3373</v>
      </c>
      <c r="E1275" s="8">
        <v>0.18634894789088943</v>
      </c>
    </row>
    <row r="1276" spans="1:5" x14ac:dyDescent="0.3">
      <c r="A1276" s="5" t="s">
        <v>3971</v>
      </c>
      <c r="B1276" s="5" t="str">
        <f>VLOOKUP(LEFT(A1276,5),CA_Counties_TIGER2016!$D$2:$E$59,2,FALSE)</f>
        <v>Monterey</v>
      </c>
      <c r="C1276" s="5">
        <v>212</v>
      </c>
      <c r="D1276" s="5" t="s">
        <v>3379</v>
      </c>
      <c r="E1276" s="6">
        <v>0.2054694469381729</v>
      </c>
    </row>
    <row r="1277" spans="1:5" x14ac:dyDescent="0.3">
      <c r="A1277" s="7" t="s">
        <v>2268</v>
      </c>
      <c r="B1277" s="7" t="str">
        <f>VLOOKUP(LEFT(A1277,5),CA_Counties_TIGER2016!$D$2:$E$59,2,FALSE)</f>
        <v>Monterey</v>
      </c>
      <c r="C1277" s="7">
        <v>212</v>
      </c>
      <c r="D1277" s="7" t="s">
        <v>3379</v>
      </c>
      <c r="E1277" s="8">
        <v>0.16991725910882446</v>
      </c>
    </row>
    <row r="1278" spans="1:5" x14ac:dyDescent="0.3">
      <c r="A1278" s="5" t="s">
        <v>2270</v>
      </c>
      <c r="B1278" s="5" t="str">
        <f>VLOOKUP(LEFT(A1278,5),CA_Counties_TIGER2016!$D$2:$E$59,2,FALSE)</f>
        <v>Monterey</v>
      </c>
      <c r="C1278" s="5">
        <v>212</v>
      </c>
      <c r="D1278" s="5" t="s">
        <v>3379</v>
      </c>
      <c r="E1278" s="6">
        <v>0.1679790649824697</v>
      </c>
    </row>
    <row r="1279" spans="1:5" x14ac:dyDescent="0.3">
      <c r="A1279" s="7" t="s">
        <v>706</v>
      </c>
      <c r="B1279" s="7" t="str">
        <f>VLOOKUP(LEFT(A1279,5),CA_Counties_TIGER2016!$D$2:$E$59,2,FALSE)</f>
        <v>San Joaquin</v>
      </c>
      <c r="C1279" s="7">
        <v>33</v>
      </c>
      <c r="D1279" s="7" t="s">
        <v>3349</v>
      </c>
      <c r="E1279" s="8">
        <v>0.18743926982928683</v>
      </c>
    </row>
    <row r="1280" spans="1:5" x14ac:dyDescent="0.3">
      <c r="A1280" s="5" t="s">
        <v>3972</v>
      </c>
      <c r="B1280" s="5" t="str">
        <f>VLOOKUP(LEFT(A1280,5),CA_Counties_TIGER2016!$D$2:$E$59,2,FALSE)</f>
        <v>Alameda</v>
      </c>
      <c r="C1280" s="5">
        <v>132</v>
      </c>
      <c r="D1280" s="5" t="s">
        <v>3394</v>
      </c>
      <c r="E1280" s="6">
        <v>0.2533946765405834</v>
      </c>
    </row>
    <row r="1281" spans="1:5" x14ac:dyDescent="0.3">
      <c r="A1281" s="7" t="s">
        <v>707</v>
      </c>
      <c r="B1281" s="7" t="str">
        <f>VLOOKUP(LEFT(A1281,5),CA_Counties_TIGER2016!$D$2:$E$59,2,FALSE)</f>
        <v>San Francisco</v>
      </c>
      <c r="C1281" s="7">
        <v>1</v>
      </c>
      <c r="D1281" s="7" t="s">
        <v>3481</v>
      </c>
      <c r="E1281" s="8">
        <v>0.15781579463494672</v>
      </c>
    </row>
    <row r="1282" spans="1:5" x14ac:dyDescent="0.3">
      <c r="A1282" s="5" t="s">
        <v>708</v>
      </c>
      <c r="B1282" s="5" t="str">
        <f>VLOOKUP(LEFT(A1282,5),CA_Counties_TIGER2016!$D$2:$E$59,2,FALSE)</f>
        <v>San Francisco</v>
      </c>
      <c r="C1282" s="5">
        <v>1</v>
      </c>
      <c r="D1282" s="5" t="s">
        <v>3481</v>
      </c>
      <c r="E1282" s="6">
        <v>0.15781579463494672</v>
      </c>
    </row>
    <row r="1283" spans="1:5" x14ac:dyDescent="0.3">
      <c r="A1283" s="7" t="s">
        <v>709</v>
      </c>
      <c r="B1283" s="7" t="str">
        <f>VLOOKUP(LEFT(A1283,5),CA_Counties_TIGER2016!$D$2:$E$59,2,FALSE)</f>
        <v>San Francisco</v>
      </c>
      <c r="C1283" s="7">
        <v>1</v>
      </c>
      <c r="D1283" s="7" t="s">
        <v>3481</v>
      </c>
      <c r="E1283" s="8">
        <v>0.15781579463494672</v>
      </c>
    </row>
    <row r="1284" spans="1:5" x14ac:dyDescent="0.3">
      <c r="A1284" s="5" t="s">
        <v>3973</v>
      </c>
      <c r="B1284" s="5" t="str">
        <f>VLOOKUP(LEFT(A1284,5),CA_Counties_TIGER2016!$D$2:$E$59,2,FALSE)</f>
        <v>Santa Clara</v>
      </c>
      <c r="C1284" s="5">
        <v>132</v>
      </c>
      <c r="D1284" s="5" t="s">
        <v>3394</v>
      </c>
      <c r="E1284" s="6">
        <v>0.24645495980246301</v>
      </c>
    </row>
    <row r="1285" spans="1:5" x14ac:dyDescent="0.3">
      <c r="A1285" s="7" t="s">
        <v>3974</v>
      </c>
      <c r="B1285" s="7" t="str">
        <f>VLOOKUP(LEFT(A1285,5),CA_Counties_TIGER2016!$D$2:$E$59,2,FALSE)</f>
        <v>Orange</v>
      </c>
      <c r="C1285" s="7">
        <v>148</v>
      </c>
      <c r="D1285" s="7" t="s">
        <v>3350</v>
      </c>
      <c r="E1285" s="8">
        <v>0.28140702871022322</v>
      </c>
    </row>
    <row r="1286" spans="1:5" x14ac:dyDescent="0.3">
      <c r="A1286" s="5" t="s">
        <v>3975</v>
      </c>
      <c r="B1286" s="5" t="str">
        <f>VLOOKUP(LEFT(A1286,5),CA_Counties_TIGER2016!$D$2:$E$59,2,FALSE)</f>
        <v>Orange</v>
      </c>
      <c r="C1286" s="5">
        <v>148</v>
      </c>
      <c r="D1286" s="5" t="s">
        <v>3350</v>
      </c>
      <c r="E1286" s="6">
        <v>0.27310717597487139</v>
      </c>
    </row>
    <row r="1287" spans="1:5" x14ac:dyDescent="0.3">
      <c r="A1287" s="7" t="s">
        <v>710</v>
      </c>
      <c r="B1287" s="7" t="str">
        <f>VLOOKUP(LEFT(A1287,5),CA_Counties_TIGER2016!$D$2:$E$59,2,FALSE)</f>
        <v>San Joaquin</v>
      </c>
      <c r="C1287" s="7">
        <v>33</v>
      </c>
      <c r="D1287" s="7" t="s">
        <v>3349</v>
      </c>
      <c r="E1287" s="8">
        <v>0.18743926982928683</v>
      </c>
    </row>
    <row r="1288" spans="1:5" x14ac:dyDescent="0.3">
      <c r="A1288" s="5" t="s">
        <v>711</v>
      </c>
      <c r="B1288" s="5" t="str">
        <f>VLOOKUP(LEFT(A1288,5),CA_Counties_TIGER2016!$D$2:$E$59,2,FALSE)</f>
        <v>San Joaquin</v>
      </c>
      <c r="C1288" s="5">
        <v>33</v>
      </c>
      <c r="D1288" s="5" t="s">
        <v>3349</v>
      </c>
      <c r="E1288" s="6">
        <v>0.18743926982928683</v>
      </c>
    </row>
    <row r="1289" spans="1:5" x14ac:dyDescent="0.3">
      <c r="A1289" s="7" t="s">
        <v>712</v>
      </c>
      <c r="B1289" s="7" t="str">
        <f>VLOOKUP(LEFT(A1289,5),CA_Counties_TIGER2016!$D$2:$E$59,2,FALSE)</f>
        <v>San Joaquin</v>
      </c>
      <c r="C1289" s="7">
        <v>33</v>
      </c>
      <c r="D1289" s="7" t="s">
        <v>3349</v>
      </c>
      <c r="E1289" s="8">
        <v>0.18743926982928683</v>
      </c>
    </row>
    <row r="1290" spans="1:5" x14ac:dyDescent="0.3">
      <c r="A1290" s="5" t="s">
        <v>713</v>
      </c>
      <c r="B1290" s="5" t="str">
        <f>VLOOKUP(LEFT(A1290,5),CA_Counties_TIGER2016!$D$2:$E$59,2,FALSE)</f>
        <v>San Joaquin</v>
      </c>
      <c r="C1290" s="5">
        <v>33</v>
      </c>
      <c r="D1290" s="5" t="s">
        <v>3349</v>
      </c>
      <c r="E1290" s="6">
        <v>0.18743926982928683</v>
      </c>
    </row>
    <row r="1291" spans="1:5" x14ac:dyDescent="0.3">
      <c r="A1291" s="7" t="s">
        <v>714</v>
      </c>
      <c r="B1291" s="7" t="str">
        <f>VLOOKUP(LEFT(A1291,5),CA_Counties_TIGER2016!$D$2:$E$59,2,FALSE)</f>
        <v>San Joaquin</v>
      </c>
      <c r="C1291" s="7">
        <v>33</v>
      </c>
      <c r="D1291" s="7" t="s">
        <v>3349</v>
      </c>
      <c r="E1291" s="8">
        <v>0.18743926982928683</v>
      </c>
    </row>
    <row r="1292" spans="1:5" x14ac:dyDescent="0.3">
      <c r="A1292" s="5" t="s">
        <v>715</v>
      </c>
      <c r="B1292" s="5" t="str">
        <f>VLOOKUP(LEFT(A1292,5),CA_Counties_TIGER2016!$D$2:$E$59,2,FALSE)</f>
        <v>San Bernardino</v>
      </c>
      <c r="C1292" s="5">
        <v>70</v>
      </c>
      <c r="D1292" s="5" t="s">
        <v>3381</v>
      </c>
      <c r="E1292" s="6">
        <v>0.1861949171433489</v>
      </c>
    </row>
    <row r="1293" spans="1:5" x14ac:dyDescent="0.3">
      <c r="A1293" s="7" t="s">
        <v>716</v>
      </c>
      <c r="B1293" s="7" t="str">
        <f>VLOOKUP(LEFT(A1293,5),CA_Counties_TIGER2016!$D$2:$E$59,2,FALSE)</f>
        <v>San Joaquin</v>
      </c>
      <c r="C1293" s="7">
        <v>33</v>
      </c>
      <c r="D1293" s="7" t="s">
        <v>3349</v>
      </c>
      <c r="E1293" s="8">
        <v>0.18743926982928683</v>
      </c>
    </row>
    <row r="1294" spans="1:5" x14ac:dyDescent="0.3">
      <c r="A1294" s="5" t="s">
        <v>717</v>
      </c>
      <c r="B1294" s="5" t="str">
        <f>VLOOKUP(LEFT(A1294,5),CA_Counties_TIGER2016!$D$2:$E$59,2,FALSE)</f>
        <v>San Joaquin</v>
      </c>
      <c r="C1294" s="5">
        <v>33</v>
      </c>
      <c r="D1294" s="5" t="s">
        <v>3349</v>
      </c>
      <c r="E1294" s="6">
        <v>0.18743926982928683</v>
      </c>
    </row>
    <row r="1295" spans="1:5" x14ac:dyDescent="0.3">
      <c r="A1295" s="7" t="s">
        <v>3976</v>
      </c>
      <c r="B1295" s="7" t="str">
        <f>VLOOKUP(LEFT(A1295,5),CA_Counties_TIGER2016!$D$2:$E$59,2,FALSE)</f>
        <v>Riverside</v>
      </c>
      <c r="C1295" s="7">
        <v>70</v>
      </c>
      <c r="D1295" s="7" t="s">
        <v>3381</v>
      </c>
      <c r="E1295" s="8">
        <v>0.15533009361224362</v>
      </c>
    </row>
    <row r="1296" spans="1:5" x14ac:dyDescent="0.3">
      <c r="A1296" s="5" t="s">
        <v>3977</v>
      </c>
      <c r="B1296" s="5" t="str">
        <f>VLOOKUP(LEFT(A1296,5),CA_Counties_TIGER2016!$D$2:$E$59,2,FALSE)</f>
        <v>Riverside</v>
      </c>
      <c r="C1296" s="5">
        <v>70</v>
      </c>
      <c r="D1296" s="5" t="s">
        <v>3381</v>
      </c>
      <c r="E1296" s="6">
        <v>0.15533009361224362</v>
      </c>
    </row>
    <row r="1297" spans="1:5" x14ac:dyDescent="0.3">
      <c r="A1297" s="7" t="s">
        <v>3978</v>
      </c>
      <c r="B1297" s="7" t="str">
        <f>VLOOKUP(LEFT(A1297,5),CA_Counties_TIGER2016!$D$2:$E$59,2,FALSE)</f>
        <v>Riverside</v>
      </c>
      <c r="C1297" s="7">
        <v>70</v>
      </c>
      <c r="D1297" s="7" t="s">
        <v>3381</v>
      </c>
      <c r="E1297" s="8">
        <v>0.15533009361224362</v>
      </c>
    </row>
    <row r="1298" spans="1:5" x14ac:dyDescent="0.3">
      <c r="A1298" s="5" t="s">
        <v>718</v>
      </c>
      <c r="B1298" s="5" t="str">
        <f>VLOOKUP(LEFT(A1298,5),CA_Counties_TIGER2016!$D$2:$E$59,2,FALSE)</f>
        <v>Riverside</v>
      </c>
      <c r="C1298" s="5">
        <v>141</v>
      </c>
      <c r="D1298" s="5" t="s">
        <v>3400</v>
      </c>
      <c r="E1298" s="6">
        <v>0.15935221460740781</v>
      </c>
    </row>
    <row r="1299" spans="1:5" x14ac:dyDescent="0.3">
      <c r="A1299" s="7" t="s">
        <v>719</v>
      </c>
      <c r="B1299" s="7" t="str">
        <f>VLOOKUP(LEFT(A1299,5),CA_Counties_TIGER2016!$D$2:$E$59,2,FALSE)</f>
        <v>Riverside</v>
      </c>
      <c r="C1299" s="7">
        <v>135</v>
      </c>
      <c r="D1299" s="7" t="s">
        <v>3382</v>
      </c>
      <c r="E1299" s="8">
        <v>0.15434010132294404</v>
      </c>
    </row>
    <row r="1300" spans="1:5" x14ac:dyDescent="0.3">
      <c r="A1300" s="5" t="s">
        <v>3979</v>
      </c>
      <c r="B1300" s="5" t="str">
        <f>VLOOKUP(LEFT(A1300,5),CA_Counties_TIGER2016!$D$2:$E$59,2,FALSE)</f>
        <v>Riverside</v>
      </c>
      <c r="C1300" s="5">
        <v>149</v>
      </c>
      <c r="D1300" s="5" t="s">
        <v>3352</v>
      </c>
      <c r="E1300" s="6">
        <v>0.15690466748431994</v>
      </c>
    </row>
    <row r="1301" spans="1:5" x14ac:dyDescent="0.3">
      <c r="A1301" s="7" t="s">
        <v>3980</v>
      </c>
      <c r="B1301" s="7" t="str">
        <f>VLOOKUP(LEFT(A1301,5),CA_Counties_TIGER2016!$D$2:$E$59,2,FALSE)</f>
        <v>Alameda</v>
      </c>
      <c r="C1301" s="7">
        <v>33</v>
      </c>
      <c r="D1301" s="7" t="s">
        <v>3349</v>
      </c>
      <c r="E1301" s="8">
        <v>0.16080820364184709</v>
      </c>
    </row>
    <row r="1302" spans="1:5" x14ac:dyDescent="0.3">
      <c r="A1302" s="5" t="s">
        <v>3981</v>
      </c>
      <c r="B1302" s="5" t="str">
        <f>VLOOKUP(LEFT(A1302,5),CA_Counties_TIGER2016!$D$2:$E$59,2,FALSE)</f>
        <v>Alameda</v>
      </c>
      <c r="C1302" s="5">
        <v>33</v>
      </c>
      <c r="D1302" s="5" t="s">
        <v>3349</v>
      </c>
      <c r="E1302" s="6">
        <v>0.16080820364184709</v>
      </c>
    </row>
    <row r="1303" spans="1:5" x14ac:dyDescent="0.3">
      <c r="A1303" s="7" t="s">
        <v>3982</v>
      </c>
      <c r="B1303" s="7" t="str">
        <f>VLOOKUP(LEFT(A1303,5),CA_Counties_TIGER2016!$D$2:$E$59,2,FALSE)</f>
        <v>Alameda</v>
      </c>
      <c r="C1303" s="7">
        <v>33</v>
      </c>
      <c r="D1303" s="7" t="s">
        <v>3349</v>
      </c>
      <c r="E1303" s="8">
        <v>0.16080820364184709</v>
      </c>
    </row>
    <row r="1304" spans="1:5" x14ac:dyDescent="0.3">
      <c r="A1304" s="5" t="s">
        <v>722</v>
      </c>
      <c r="B1304" s="5" t="str">
        <f>VLOOKUP(LEFT(A1304,5),CA_Counties_TIGER2016!$D$2:$E$59,2,FALSE)</f>
        <v>Los Angeles</v>
      </c>
      <c r="C1304" s="5">
        <v>33</v>
      </c>
      <c r="D1304" s="5" t="s">
        <v>3349</v>
      </c>
      <c r="E1304" s="6">
        <v>0.15893591389254136</v>
      </c>
    </row>
    <row r="1305" spans="1:5" x14ac:dyDescent="0.3">
      <c r="A1305" s="7" t="s">
        <v>3983</v>
      </c>
      <c r="B1305" s="7" t="str">
        <f>VLOOKUP(LEFT(A1305,5),CA_Counties_TIGER2016!$D$2:$E$59,2,FALSE)</f>
        <v>Kern</v>
      </c>
      <c r="C1305" s="7">
        <v>282</v>
      </c>
      <c r="D1305" s="7" t="s">
        <v>3401</v>
      </c>
      <c r="E1305" s="8">
        <v>0.38066794710744034</v>
      </c>
    </row>
    <row r="1306" spans="1:5" x14ac:dyDescent="0.3">
      <c r="A1306" s="5" t="s">
        <v>3984</v>
      </c>
      <c r="B1306" s="5" t="str">
        <f>VLOOKUP(LEFT(A1306,5),CA_Counties_TIGER2016!$D$2:$E$59,2,FALSE)</f>
        <v>Kern</v>
      </c>
      <c r="C1306" s="5">
        <v>282</v>
      </c>
      <c r="D1306" s="5" t="s">
        <v>3401</v>
      </c>
      <c r="E1306" s="6">
        <v>0.31928277351008832</v>
      </c>
    </row>
    <row r="1307" spans="1:5" x14ac:dyDescent="0.3">
      <c r="A1307" s="7" t="s">
        <v>3985</v>
      </c>
      <c r="B1307" s="7" t="str">
        <f>VLOOKUP(LEFT(A1307,5),CA_Counties_TIGER2016!$D$2:$E$59,2,FALSE)</f>
        <v>Kern</v>
      </c>
      <c r="C1307" s="7">
        <v>282</v>
      </c>
      <c r="D1307" s="7" t="s">
        <v>3401</v>
      </c>
      <c r="E1307" s="8">
        <v>0.23056547346192377</v>
      </c>
    </row>
    <row r="1308" spans="1:5" x14ac:dyDescent="0.3">
      <c r="A1308" s="5" t="s">
        <v>3986</v>
      </c>
      <c r="B1308" s="5" t="str">
        <f>VLOOKUP(LEFT(A1308,5),CA_Counties_TIGER2016!$D$2:$E$59,2,FALSE)</f>
        <v>Kern</v>
      </c>
      <c r="C1308" s="5">
        <v>148</v>
      </c>
      <c r="D1308" s="5" t="s">
        <v>3350</v>
      </c>
      <c r="E1308" s="6">
        <v>0.21752376853207783</v>
      </c>
    </row>
    <row r="1309" spans="1:5" x14ac:dyDescent="0.3">
      <c r="A1309" s="7" t="s">
        <v>725</v>
      </c>
      <c r="B1309" s="7" t="str">
        <f>VLOOKUP(LEFT(A1309,5),CA_Counties_TIGER2016!$D$2:$E$59,2,FALSE)</f>
        <v>Kern</v>
      </c>
      <c r="C1309" s="7">
        <v>69</v>
      </c>
      <c r="D1309" s="7" t="s">
        <v>3413</v>
      </c>
      <c r="E1309" s="8">
        <v>0.16351939571645038</v>
      </c>
    </row>
    <row r="1310" spans="1:5" x14ac:dyDescent="0.3">
      <c r="A1310" s="5" t="s">
        <v>726</v>
      </c>
      <c r="B1310" s="5" t="str">
        <f>VLOOKUP(LEFT(A1310,5),CA_Counties_TIGER2016!$D$2:$E$59,2,FALSE)</f>
        <v>Kern</v>
      </c>
      <c r="C1310" s="5">
        <v>69</v>
      </c>
      <c r="D1310" s="5" t="s">
        <v>3413</v>
      </c>
      <c r="E1310" s="6">
        <v>0.16351939571645038</v>
      </c>
    </row>
    <row r="1311" spans="1:5" x14ac:dyDescent="0.3">
      <c r="A1311" s="7" t="s">
        <v>727</v>
      </c>
      <c r="B1311" s="7" t="str">
        <f>VLOOKUP(LEFT(A1311,5),CA_Counties_TIGER2016!$D$2:$E$59,2,FALSE)</f>
        <v>San Diego</v>
      </c>
      <c r="C1311" s="7">
        <v>33</v>
      </c>
      <c r="D1311" s="7" t="s">
        <v>3349</v>
      </c>
      <c r="E1311" s="8">
        <v>0.21146556021558269</v>
      </c>
    </row>
    <row r="1312" spans="1:5" x14ac:dyDescent="0.3">
      <c r="A1312" s="5" t="s">
        <v>728</v>
      </c>
      <c r="B1312" s="5" t="str">
        <f>VLOOKUP(LEFT(A1312,5),CA_Counties_TIGER2016!$D$2:$E$59,2,FALSE)</f>
        <v>San Diego</v>
      </c>
      <c r="C1312" s="5">
        <v>33</v>
      </c>
      <c r="D1312" s="5" t="s">
        <v>3349</v>
      </c>
      <c r="E1312" s="6">
        <v>0.21146556021558269</v>
      </c>
    </row>
    <row r="1313" spans="1:5" x14ac:dyDescent="0.3">
      <c r="A1313" s="7" t="s">
        <v>3987</v>
      </c>
      <c r="B1313" s="7" t="str">
        <f>VLOOKUP(LEFT(A1313,5),CA_Counties_TIGER2016!$D$2:$E$59,2,FALSE)</f>
        <v>San Bernardino</v>
      </c>
      <c r="C1313" s="7">
        <v>149</v>
      </c>
      <c r="D1313" s="7" t="s">
        <v>3352</v>
      </c>
      <c r="E1313" s="8">
        <v>0.18366386205492166</v>
      </c>
    </row>
    <row r="1314" spans="1:5" x14ac:dyDescent="0.3">
      <c r="A1314" s="5" t="s">
        <v>729</v>
      </c>
      <c r="B1314" s="5" t="str">
        <f>VLOOKUP(LEFT(A1314,5),CA_Counties_TIGER2016!$D$2:$E$59,2,FALSE)</f>
        <v>Kern</v>
      </c>
      <c r="C1314" s="5">
        <v>69</v>
      </c>
      <c r="D1314" s="5" t="s">
        <v>3413</v>
      </c>
      <c r="E1314" s="6">
        <v>0.16351939571645038</v>
      </c>
    </row>
    <row r="1315" spans="1:5" x14ac:dyDescent="0.3">
      <c r="A1315" s="7" t="s">
        <v>730</v>
      </c>
      <c r="B1315" s="7" t="str">
        <f>VLOOKUP(LEFT(A1315,5),CA_Counties_TIGER2016!$D$2:$E$59,2,FALSE)</f>
        <v>Kern</v>
      </c>
      <c r="C1315" s="7">
        <v>69</v>
      </c>
      <c r="D1315" s="7" t="s">
        <v>3413</v>
      </c>
      <c r="E1315" s="8">
        <v>0.16351939571645038</v>
      </c>
    </row>
    <row r="1316" spans="1:5" x14ac:dyDescent="0.3">
      <c r="A1316" s="5" t="s">
        <v>731</v>
      </c>
      <c r="B1316" s="5" t="str">
        <f>VLOOKUP(LEFT(A1316,5),CA_Counties_TIGER2016!$D$2:$E$59,2,FALSE)</f>
        <v>Kern</v>
      </c>
      <c r="C1316" s="5">
        <v>69</v>
      </c>
      <c r="D1316" s="5" t="s">
        <v>3413</v>
      </c>
      <c r="E1316" s="6">
        <v>0.16351939571645038</v>
      </c>
    </row>
    <row r="1317" spans="1:5" x14ac:dyDescent="0.3">
      <c r="A1317" s="7" t="s">
        <v>3988</v>
      </c>
      <c r="B1317" s="7" t="str">
        <f>VLOOKUP(LEFT(A1317,5),CA_Counties_TIGER2016!$D$2:$E$59,2,FALSE)</f>
        <v>Monterey</v>
      </c>
      <c r="C1317" s="7">
        <v>212</v>
      </c>
      <c r="D1317" s="7" t="s">
        <v>3379</v>
      </c>
      <c r="E1317" s="8">
        <v>0.15814435955212114</v>
      </c>
    </row>
    <row r="1318" spans="1:5" x14ac:dyDescent="0.3">
      <c r="A1318" s="5" t="s">
        <v>3989</v>
      </c>
      <c r="B1318" s="5" t="str">
        <f>VLOOKUP(LEFT(A1318,5),CA_Counties_TIGER2016!$D$2:$E$59,2,FALSE)</f>
        <v>San Diego</v>
      </c>
      <c r="C1318" s="5">
        <v>148</v>
      </c>
      <c r="D1318" s="5" t="s">
        <v>3350</v>
      </c>
      <c r="E1318" s="6">
        <v>0.28350953964466352</v>
      </c>
    </row>
    <row r="1319" spans="1:5" x14ac:dyDescent="0.3">
      <c r="A1319" s="7" t="s">
        <v>3990</v>
      </c>
      <c r="B1319" s="7" t="str">
        <f>VLOOKUP(LEFT(A1319,5),CA_Counties_TIGER2016!$D$2:$E$59,2,FALSE)</f>
        <v>Lassen</v>
      </c>
      <c r="C1319" s="7">
        <v>120</v>
      </c>
      <c r="D1319" s="7" t="s">
        <v>3376</v>
      </c>
      <c r="E1319" s="8">
        <v>0.17009568733484404</v>
      </c>
    </row>
    <row r="1320" spans="1:5" x14ac:dyDescent="0.3">
      <c r="A1320" s="5" t="s">
        <v>3991</v>
      </c>
      <c r="B1320" s="5" t="str">
        <f>VLOOKUP(LEFT(A1320,5),CA_Counties_TIGER2016!$D$2:$E$59,2,FALSE)</f>
        <v>Monterey</v>
      </c>
      <c r="C1320" s="5">
        <v>212</v>
      </c>
      <c r="D1320" s="5" t="s">
        <v>3379</v>
      </c>
      <c r="E1320" s="6">
        <v>0.15814435955212114</v>
      </c>
    </row>
    <row r="1321" spans="1:5" x14ac:dyDescent="0.3">
      <c r="A1321" s="7" t="s">
        <v>3992</v>
      </c>
      <c r="B1321" s="7" t="str">
        <f>VLOOKUP(LEFT(A1321,5),CA_Counties_TIGER2016!$D$2:$E$59,2,FALSE)</f>
        <v>Riverside</v>
      </c>
      <c r="C1321" s="7">
        <v>149</v>
      </c>
      <c r="D1321" s="7" t="s">
        <v>3352</v>
      </c>
      <c r="E1321" s="8">
        <v>0.24834097268822589</v>
      </c>
    </row>
    <row r="1322" spans="1:5" x14ac:dyDescent="0.3">
      <c r="A1322" s="5" t="s">
        <v>3993</v>
      </c>
      <c r="B1322" s="5" t="str">
        <f>VLOOKUP(LEFT(A1322,5),CA_Counties_TIGER2016!$D$2:$E$59,2,FALSE)</f>
        <v>Riverside</v>
      </c>
      <c r="C1322" s="5">
        <v>149</v>
      </c>
      <c r="D1322" s="5" t="s">
        <v>3352</v>
      </c>
      <c r="E1322" s="6">
        <v>0.26203039697365627</v>
      </c>
    </row>
    <row r="1323" spans="1:5" x14ac:dyDescent="0.3">
      <c r="A1323" s="7" t="s">
        <v>3994</v>
      </c>
      <c r="B1323" s="7" t="str">
        <f>VLOOKUP(LEFT(A1323,5),CA_Counties_TIGER2016!$D$2:$E$59,2,FALSE)</f>
        <v>Riverside</v>
      </c>
      <c r="C1323" s="7">
        <v>149</v>
      </c>
      <c r="D1323" s="7" t="s">
        <v>3352</v>
      </c>
      <c r="E1323" s="8">
        <v>0.26203039697365627</v>
      </c>
    </row>
    <row r="1324" spans="1:5" x14ac:dyDescent="0.3">
      <c r="A1324" s="5" t="s">
        <v>3995</v>
      </c>
      <c r="B1324" s="5" t="str">
        <f>VLOOKUP(LEFT(A1324,5),CA_Counties_TIGER2016!$D$2:$E$59,2,FALSE)</f>
        <v>Riverside</v>
      </c>
      <c r="C1324" s="5">
        <v>23</v>
      </c>
      <c r="D1324" s="5" t="s">
        <v>3585</v>
      </c>
      <c r="E1324" s="6">
        <v>0.1512955745301279</v>
      </c>
    </row>
    <row r="1325" spans="1:5" x14ac:dyDescent="0.3">
      <c r="A1325" s="7" t="s">
        <v>3996</v>
      </c>
      <c r="B1325" s="7" t="str">
        <f>VLOOKUP(LEFT(A1325,5),CA_Counties_TIGER2016!$D$2:$E$59,2,FALSE)</f>
        <v>Riverside</v>
      </c>
      <c r="C1325" s="7">
        <v>23</v>
      </c>
      <c r="D1325" s="7" t="s">
        <v>3585</v>
      </c>
      <c r="E1325" s="8">
        <v>0.1512955745301279</v>
      </c>
    </row>
    <row r="1326" spans="1:5" x14ac:dyDescent="0.3">
      <c r="A1326" s="5" t="s">
        <v>3997</v>
      </c>
      <c r="B1326" s="5" t="str">
        <f>VLOOKUP(LEFT(A1326,5),CA_Counties_TIGER2016!$D$2:$E$59,2,FALSE)</f>
        <v>Riverside</v>
      </c>
      <c r="C1326" s="5">
        <v>148</v>
      </c>
      <c r="D1326" s="5" t="s">
        <v>3350</v>
      </c>
      <c r="E1326" s="6">
        <v>0.25725681387707866</v>
      </c>
    </row>
    <row r="1327" spans="1:5" x14ac:dyDescent="0.3">
      <c r="A1327" s="7" t="s">
        <v>3998</v>
      </c>
      <c r="B1327" s="7" t="str">
        <f>VLOOKUP(LEFT(A1327,5),CA_Counties_TIGER2016!$D$2:$E$59,2,FALSE)</f>
        <v>Riverside</v>
      </c>
      <c r="C1327" s="7">
        <v>23</v>
      </c>
      <c r="D1327" s="7" t="s">
        <v>3585</v>
      </c>
      <c r="E1327" s="8">
        <v>0.1512955745301279</v>
      </c>
    </row>
    <row r="1328" spans="1:5" x14ac:dyDescent="0.3">
      <c r="A1328" s="5" t="s">
        <v>3999</v>
      </c>
      <c r="B1328" s="5" t="str">
        <f>VLOOKUP(LEFT(A1328,5),CA_Counties_TIGER2016!$D$2:$E$59,2,FALSE)</f>
        <v>Riverside</v>
      </c>
      <c r="C1328" s="5">
        <v>149</v>
      </c>
      <c r="D1328" s="5" t="s">
        <v>3352</v>
      </c>
      <c r="E1328" s="6">
        <v>0.32339729816102986</v>
      </c>
    </row>
    <row r="1329" spans="1:5" x14ac:dyDescent="0.3">
      <c r="A1329" s="7" t="s">
        <v>732</v>
      </c>
      <c r="B1329" s="7" t="str">
        <f>VLOOKUP(LEFT(A1329,5),CA_Counties_TIGER2016!$D$2:$E$59,2,FALSE)</f>
        <v>Riverside</v>
      </c>
      <c r="C1329" s="7">
        <v>135</v>
      </c>
      <c r="D1329" s="7" t="s">
        <v>3382</v>
      </c>
      <c r="E1329" s="8">
        <v>0.17514115757136769</v>
      </c>
    </row>
    <row r="1330" spans="1:5" x14ac:dyDescent="0.3">
      <c r="A1330" s="5" t="s">
        <v>733</v>
      </c>
      <c r="B1330" s="5" t="str">
        <f>VLOOKUP(LEFT(A1330,5),CA_Counties_TIGER2016!$D$2:$E$59,2,FALSE)</f>
        <v>Kern</v>
      </c>
      <c r="C1330" s="5">
        <v>69</v>
      </c>
      <c r="D1330" s="5" t="s">
        <v>3413</v>
      </c>
      <c r="E1330" s="6">
        <v>0.16351939571645038</v>
      </c>
    </row>
    <row r="1331" spans="1:5" x14ac:dyDescent="0.3">
      <c r="A1331" s="7" t="s">
        <v>734</v>
      </c>
      <c r="B1331" s="7" t="str">
        <f>VLOOKUP(LEFT(A1331,5),CA_Counties_TIGER2016!$D$2:$E$59,2,FALSE)</f>
        <v>Kern</v>
      </c>
      <c r="C1331" s="7">
        <v>69</v>
      </c>
      <c r="D1331" s="7" t="s">
        <v>3413</v>
      </c>
      <c r="E1331" s="8">
        <v>0.16907797710185907</v>
      </c>
    </row>
    <row r="1332" spans="1:5" x14ac:dyDescent="0.3">
      <c r="A1332" s="5" t="s">
        <v>735</v>
      </c>
      <c r="B1332" s="5" t="str">
        <f>VLOOKUP(LEFT(A1332,5),CA_Counties_TIGER2016!$D$2:$E$59,2,FALSE)</f>
        <v>Kern</v>
      </c>
      <c r="C1332" s="5">
        <v>69</v>
      </c>
      <c r="D1332" s="5" t="s">
        <v>3413</v>
      </c>
      <c r="E1332" s="6">
        <v>0.16907797710185907</v>
      </c>
    </row>
    <row r="1333" spans="1:5" x14ac:dyDescent="0.3">
      <c r="A1333" s="7" t="s">
        <v>736</v>
      </c>
      <c r="B1333" s="7" t="str">
        <f>VLOOKUP(LEFT(A1333,5),CA_Counties_TIGER2016!$D$2:$E$59,2,FALSE)</f>
        <v>Kern</v>
      </c>
      <c r="C1333" s="7">
        <v>69</v>
      </c>
      <c r="D1333" s="7" t="s">
        <v>3413</v>
      </c>
      <c r="E1333" s="8">
        <v>0.16351939571645038</v>
      </c>
    </row>
    <row r="1334" spans="1:5" x14ac:dyDescent="0.3">
      <c r="A1334" s="5" t="s">
        <v>737</v>
      </c>
      <c r="B1334" s="5" t="str">
        <f>VLOOKUP(LEFT(A1334,5),CA_Counties_TIGER2016!$D$2:$E$59,2,FALSE)</f>
        <v>Kern</v>
      </c>
      <c r="C1334" s="5">
        <v>69</v>
      </c>
      <c r="D1334" s="5" t="s">
        <v>3413</v>
      </c>
      <c r="E1334" s="6">
        <v>0.16907797710185907</v>
      </c>
    </row>
    <row r="1335" spans="1:5" x14ac:dyDescent="0.3">
      <c r="A1335" s="7" t="s">
        <v>738</v>
      </c>
      <c r="B1335" s="7" t="str">
        <f>VLOOKUP(LEFT(A1335,5),CA_Counties_TIGER2016!$D$2:$E$59,2,FALSE)</f>
        <v>Kern</v>
      </c>
      <c r="C1335" s="7">
        <v>69</v>
      </c>
      <c r="D1335" s="7" t="s">
        <v>3413</v>
      </c>
      <c r="E1335" s="8">
        <v>0.16907797710185907</v>
      </c>
    </row>
    <row r="1336" spans="1:5" x14ac:dyDescent="0.3">
      <c r="A1336" s="5" t="s">
        <v>739</v>
      </c>
      <c r="B1336" s="5" t="str">
        <f>VLOOKUP(LEFT(A1336,5),CA_Counties_TIGER2016!$D$2:$E$59,2,FALSE)</f>
        <v>Kern</v>
      </c>
      <c r="C1336" s="5">
        <v>69</v>
      </c>
      <c r="D1336" s="5" t="s">
        <v>3413</v>
      </c>
      <c r="E1336" s="6">
        <v>0.16351939571645038</v>
      </c>
    </row>
    <row r="1337" spans="1:5" x14ac:dyDescent="0.3">
      <c r="A1337" s="7" t="s">
        <v>4000</v>
      </c>
      <c r="B1337" s="7" t="str">
        <f>VLOOKUP(LEFT(A1337,5),CA_Counties_TIGER2016!$D$2:$E$59,2,FALSE)</f>
        <v>Monterey</v>
      </c>
      <c r="C1337" s="7">
        <v>212</v>
      </c>
      <c r="D1337" s="7" t="s">
        <v>3379</v>
      </c>
      <c r="E1337" s="8">
        <v>0.15428057552519425</v>
      </c>
    </row>
    <row r="1338" spans="1:5" x14ac:dyDescent="0.3">
      <c r="A1338" s="5" t="s">
        <v>740</v>
      </c>
      <c r="B1338" s="5" t="str">
        <f>VLOOKUP(LEFT(A1338,5),CA_Counties_TIGER2016!$D$2:$E$59,2,FALSE)</f>
        <v>Kern</v>
      </c>
      <c r="C1338" s="5">
        <v>69</v>
      </c>
      <c r="D1338" s="5" t="s">
        <v>3413</v>
      </c>
      <c r="E1338" s="6">
        <v>0.16351939571645038</v>
      </c>
    </row>
    <row r="1339" spans="1:5" x14ac:dyDescent="0.3">
      <c r="A1339" s="7" t="s">
        <v>741</v>
      </c>
      <c r="B1339" s="7" t="str">
        <f>VLOOKUP(LEFT(A1339,5),CA_Counties_TIGER2016!$D$2:$E$59,2,FALSE)</f>
        <v>Kern</v>
      </c>
      <c r="C1339" s="7">
        <v>69</v>
      </c>
      <c r="D1339" s="7" t="s">
        <v>3413</v>
      </c>
      <c r="E1339" s="8">
        <v>0.16351939571645038</v>
      </c>
    </row>
    <row r="1340" spans="1:5" x14ac:dyDescent="0.3">
      <c r="A1340" s="5" t="s">
        <v>742</v>
      </c>
      <c r="B1340" s="5" t="str">
        <f>VLOOKUP(LEFT(A1340,5),CA_Counties_TIGER2016!$D$2:$E$59,2,FALSE)</f>
        <v>Kern</v>
      </c>
      <c r="C1340" s="5">
        <v>69</v>
      </c>
      <c r="D1340" s="5" t="s">
        <v>3413</v>
      </c>
      <c r="E1340" s="6">
        <v>0.16351939571645038</v>
      </c>
    </row>
    <row r="1341" spans="1:5" x14ac:dyDescent="0.3">
      <c r="A1341" s="7" t="s">
        <v>743</v>
      </c>
      <c r="B1341" s="7" t="str">
        <f>VLOOKUP(LEFT(A1341,5),CA_Counties_TIGER2016!$D$2:$E$59,2,FALSE)</f>
        <v>Kern</v>
      </c>
      <c r="C1341" s="7">
        <v>69</v>
      </c>
      <c r="D1341" s="7" t="s">
        <v>3413</v>
      </c>
      <c r="E1341" s="8">
        <v>0.16351939571645038</v>
      </c>
    </row>
    <row r="1342" spans="1:5" x14ac:dyDescent="0.3">
      <c r="A1342" s="5" t="s">
        <v>744</v>
      </c>
      <c r="B1342" s="5" t="str">
        <f>VLOOKUP(LEFT(A1342,5),CA_Counties_TIGER2016!$D$2:$E$59,2,FALSE)</f>
        <v>Kern</v>
      </c>
      <c r="C1342" s="5">
        <v>69</v>
      </c>
      <c r="D1342" s="5" t="s">
        <v>3413</v>
      </c>
      <c r="E1342" s="6">
        <v>0.16351939571645038</v>
      </c>
    </row>
    <row r="1343" spans="1:5" x14ac:dyDescent="0.3">
      <c r="A1343" s="7" t="s">
        <v>745</v>
      </c>
      <c r="B1343" s="7" t="str">
        <f>VLOOKUP(LEFT(A1343,5),CA_Counties_TIGER2016!$D$2:$E$59,2,FALSE)</f>
        <v>Kern</v>
      </c>
      <c r="C1343" s="7">
        <v>69</v>
      </c>
      <c r="D1343" s="7" t="s">
        <v>3413</v>
      </c>
      <c r="E1343" s="8">
        <v>0.16351939571645038</v>
      </c>
    </row>
    <row r="1344" spans="1:5" x14ac:dyDescent="0.3">
      <c r="A1344" s="5" t="s">
        <v>2295</v>
      </c>
      <c r="B1344" s="5" t="str">
        <f>VLOOKUP(LEFT(A1344,5),CA_Counties_TIGER2016!$D$2:$E$59,2,FALSE)</f>
        <v>Imperial</v>
      </c>
      <c r="C1344" s="5">
        <v>69</v>
      </c>
      <c r="D1344" s="5" t="s">
        <v>3413</v>
      </c>
      <c r="E1344" s="6">
        <v>0.16756525843996978</v>
      </c>
    </row>
    <row r="1345" spans="1:5" x14ac:dyDescent="0.3">
      <c r="A1345" s="7" t="s">
        <v>746</v>
      </c>
      <c r="B1345" s="7" t="str">
        <f>VLOOKUP(LEFT(A1345,5),CA_Counties_TIGER2016!$D$2:$E$59,2,FALSE)</f>
        <v>Kern</v>
      </c>
      <c r="C1345" s="7">
        <v>69</v>
      </c>
      <c r="D1345" s="7" t="s">
        <v>3413</v>
      </c>
      <c r="E1345" s="8">
        <v>0.16351939571645038</v>
      </c>
    </row>
    <row r="1346" spans="1:5" x14ac:dyDescent="0.3">
      <c r="A1346" s="5" t="s">
        <v>747</v>
      </c>
      <c r="B1346" s="5" t="str">
        <f>VLOOKUP(LEFT(A1346,5),CA_Counties_TIGER2016!$D$2:$E$59,2,FALSE)</f>
        <v>Kern</v>
      </c>
      <c r="C1346" s="5">
        <v>69</v>
      </c>
      <c r="D1346" s="5" t="s">
        <v>3413</v>
      </c>
      <c r="E1346" s="6">
        <v>0.16175226896488495</v>
      </c>
    </row>
    <row r="1347" spans="1:5" x14ac:dyDescent="0.3">
      <c r="A1347" s="7" t="s">
        <v>748</v>
      </c>
      <c r="B1347" s="7" t="str">
        <f>VLOOKUP(LEFT(A1347,5),CA_Counties_TIGER2016!$D$2:$E$59,2,FALSE)</f>
        <v>Kern</v>
      </c>
      <c r="C1347" s="7">
        <v>69</v>
      </c>
      <c r="D1347" s="7" t="s">
        <v>3413</v>
      </c>
      <c r="E1347" s="8">
        <v>0.16907797710185907</v>
      </c>
    </row>
    <row r="1348" spans="1:5" x14ac:dyDescent="0.3">
      <c r="A1348" s="5" t="s">
        <v>2296</v>
      </c>
      <c r="B1348" s="5" t="str">
        <f>VLOOKUP(LEFT(A1348,5),CA_Counties_TIGER2016!$D$2:$E$59,2,FALSE)</f>
        <v>Kern</v>
      </c>
      <c r="C1348" s="5">
        <v>282</v>
      </c>
      <c r="D1348" s="5" t="s">
        <v>3401</v>
      </c>
      <c r="E1348" s="6">
        <v>0.32504260781844824</v>
      </c>
    </row>
    <row r="1349" spans="1:5" x14ac:dyDescent="0.3">
      <c r="A1349" s="7" t="s">
        <v>2298</v>
      </c>
      <c r="B1349" s="7" t="str">
        <f>VLOOKUP(LEFT(A1349,5),CA_Counties_TIGER2016!$D$2:$E$59,2,FALSE)</f>
        <v>Mariposa</v>
      </c>
      <c r="C1349" s="7">
        <v>97</v>
      </c>
      <c r="D1349" s="7" t="s">
        <v>3366</v>
      </c>
      <c r="E1349" s="8">
        <v>0.17707915510445571</v>
      </c>
    </row>
    <row r="1350" spans="1:5" x14ac:dyDescent="0.3">
      <c r="A1350" s="5" t="s">
        <v>750</v>
      </c>
      <c r="B1350" s="5" t="str">
        <f>VLOOKUP(LEFT(A1350,5),CA_Counties_TIGER2016!$D$2:$E$59,2,FALSE)</f>
        <v>Kern</v>
      </c>
      <c r="C1350" s="5">
        <v>282</v>
      </c>
      <c r="D1350" s="5" t="s">
        <v>3401</v>
      </c>
      <c r="E1350" s="6">
        <v>0.59174835243341495</v>
      </c>
    </row>
    <row r="1351" spans="1:5" x14ac:dyDescent="0.3">
      <c r="A1351" s="7" t="s">
        <v>751</v>
      </c>
      <c r="B1351" s="7" t="str">
        <f>VLOOKUP(LEFT(A1351,5),CA_Counties_TIGER2016!$D$2:$E$59,2,FALSE)</f>
        <v>Los Angeles</v>
      </c>
      <c r="C1351" s="7">
        <v>33</v>
      </c>
      <c r="D1351" s="7" t="s">
        <v>3349</v>
      </c>
      <c r="E1351" s="8">
        <v>0.31547309886930713</v>
      </c>
    </row>
    <row r="1352" spans="1:5" x14ac:dyDescent="0.3">
      <c r="A1352" s="5" t="s">
        <v>752</v>
      </c>
      <c r="B1352" s="5" t="str">
        <f>VLOOKUP(LEFT(A1352,5),CA_Counties_TIGER2016!$D$2:$E$59,2,FALSE)</f>
        <v>Los Angeles</v>
      </c>
      <c r="C1352" s="5">
        <v>33</v>
      </c>
      <c r="D1352" s="5" t="s">
        <v>3349</v>
      </c>
      <c r="E1352" s="6">
        <v>0.24031119592176742</v>
      </c>
    </row>
    <row r="1353" spans="1:5" x14ac:dyDescent="0.3">
      <c r="A1353" s="7" t="s">
        <v>753</v>
      </c>
      <c r="B1353" s="7" t="str">
        <f>VLOOKUP(LEFT(A1353,5),CA_Counties_TIGER2016!$D$2:$E$59,2,FALSE)</f>
        <v>Los Angeles</v>
      </c>
      <c r="C1353" s="7">
        <v>33</v>
      </c>
      <c r="D1353" s="7" t="s">
        <v>3349</v>
      </c>
      <c r="E1353" s="8">
        <v>0.24031119592176742</v>
      </c>
    </row>
    <row r="1354" spans="1:5" x14ac:dyDescent="0.3">
      <c r="A1354" s="5" t="s">
        <v>754</v>
      </c>
      <c r="B1354" s="5" t="str">
        <f>VLOOKUP(LEFT(A1354,5),CA_Counties_TIGER2016!$D$2:$E$59,2,FALSE)</f>
        <v>Kern</v>
      </c>
      <c r="C1354" s="5">
        <v>69</v>
      </c>
      <c r="D1354" s="5" t="s">
        <v>3413</v>
      </c>
      <c r="E1354" s="6">
        <v>0.16351939571645038</v>
      </c>
    </row>
    <row r="1355" spans="1:5" x14ac:dyDescent="0.3">
      <c r="A1355" s="7" t="s">
        <v>755</v>
      </c>
      <c r="B1355" s="7" t="str">
        <f>VLOOKUP(LEFT(A1355,5),CA_Counties_TIGER2016!$D$2:$E$59,2,FALSE)</f>
        <v>Kern</v>
      </c>
      <c r="C1355" s="7">
        <v>69</v>
      </c>
      <c r="D1355" s="7" t="s">
        <v>3413</v>
      </c>
      <c r="E1355" s="8">
        <v>0.16351939571645038</v>
      </c>
    </row>
    <row r="1356" spans="1:5" x14ac:dyDescent="0.3">
      <c r="A1356" s="5" t="s">
        <v>756</v>
      </c>
      <c r="B1356" s="5" t="str">
        <f>VLOOKUP(LEFT(A1356,5),CA_Counties_TIGER2016!$D$2:$E$59,2,FALSE)</f>
        <v>Kern</v>
      </c>
      <c r="C1356" s="5">
        <v>69</v>
      </c>
      <c r="D1356" s="5" t="s">
        <v>3413</v>
      </c>
      <c r="E1356" s="6">
        <v>0.16351939571645038</v>
      </c>
    </row>
    <row r="1357" spans="1:5" x14ac:dyDescent="0.3">
      <c r="A1357" s="7" t="s">
        <v>757</v>
      </c>
      <c r="B1357" s="7" t="str">
        <f>VLOOKUP(LEFT(A1357,5),CA_Counties_TIGER2016!$D$2:$E$59,2,FALSE)</f>
        <v>Kern</v>
      </c>
      <c r="C1357" s="7">
        <v>69</v>
      </c>
      <c r="D1357" s="7" t="s">
        <v>3413</v>
      </c>
      <c r="E1357" s="8">
        <v>0.16351939571645038</v>
      </c>
    </row>
    <row r="1358" spans="1:5" x14ac:dyDescent="0.3">
      <c r="A1358" s="5" t="s">
        <v>758</v>
      </c>
      <c r="B1358" s="5" t="str">
        <f>VLOOKUP(LEFT(A1358,5),CA_Counties_TIGER2016!$D$2:$E$59,2,FALSE)</f>
        <v>Kern</v>
      </c>
      <c r="C1358" s="5">
        <v>69</v>
      </c>
      <c r="D1358" s="5" t="s">
        <v>3413</v>
      </c>
      <c r="E1358" s="6">
        <v>0.16175226896488495</v>
      </c>
    </row>
    <row r="1359" spans="1:5" x14ac:dyDescent="0.3">
      <c r="A1359" s="7" t="s">
        <v>4001</v>
      </c>
      <c r="B1359" s="7" t="str">
        <f>VLOOKUP(LEFT(A1359,5),CA_Counties_TIGER2016!$D$2:$E$59,2,FALSE)</f>
        <v>Kern</v>
      </c>
      <c r="C1359" s="7">
        <v>284</v>
      </c>
      <c r="D1359" s="7" t="s">
        <v>3453</v>
      </c>
      <c r="E1359" s="8">
        <v>0.32021874778825926</v>
      </c>
    </row>
    <row r="1360" spans="1:5" x14ac:dyDescent="0.3">
      <c r="A1360" s="5" t="s">
        <v>4002</v>
      </c>
      <c r="B1360" s="5" t="str">
        <f>VLOOKUP(LEFT(A1360,5),CA_Counties_TIGER2016!$D$2:$E$59,2,FALSE)</f>
        <v>Kern</v>
      </c>
      <c r="C1360" s="5">
        <v>282</v>
      </c>
      <c r="D1360" s="5" t="s">
        <v>3401</v>
      </c>
      <c r="E1360" s="6">
        <v>0.3864306446276255</v>
      </c>
    </row>
    <row r="1361" spans="1:5" x14ac:dyDescent="0.3">
      <c r="A1361" s="7" t="s">
        <v>2305</v>
      </c>
      <c r="B1361" s="7" t="str">
        <f>VLOOKUP(LEFT(A1361,5),CA_Counties_TIGER2016!$D$2:$E$59,2,FALSE)</f>
        <v>Kern</v>
      </c>
      <c r="C1361" s="7">
        <v>149</v>
      </c>
      <c r="D1361" s="7" t="s">
        <v>3352</v>
      </c>
      <c r="E1361" s="8">
        <v>0.38178415889464457</v>
      </c>
    </row>
    <row r="1362" spans="1:5" x14ac:dyDescent="0.3">
      <c r="A1362" s="5" t="s">
        <v>759</v>
      </c>
      <c r="B1362" s="5" t="str">
        <f>VLOOKUP(LEFT(A1362,5),CA_Counties_TIGER2016!$D$2:$E$59,2,FALSE)</f>
        <v>Kern</v>
      </c>
      <c r="C1362" s="5">
        <v>69</v>
      </c>
      <c r="D1362" s="5" t="s">
        <v>3413</v>
      </c>
      <c r="E1362" s="6">
        <v>0.16351939571645038</v>
      </c>
    </row>
    <row r="1363" spans="1:5" x14ac:dyDescent="0.3">
      <c r="A1363" s="7" t="s">
        <v>760</v>
      </c>
      <c r="B1363" s="7" t="str">
        <f>VLOOKUP(LEFT(A1363,5),CA_Counties_TIGER2016!$D$2:$E$59,2,FALSE)</f>
        <v>Kern</v>
      </c>
      <c r="C1363" s="7">
        <v>69</v>
      </c>
      <c r="D1363" s="7" t="s">
        <v>3413</v>
      </c>
      <c r="E1363" s="8">
        <v>0.16907797710185907</v>
      </c>
    </row>
    <row r="1364" spans="1:5" x14ac:dyDescent="0.3">
      <c r="A1364" s="5" t="s">
        <v>4003</v>
      </c>
      <c r="B1364" s="5" t="str">
        <f>VLOOKUP(LEFT(A1364,5),CA_Counties_TIGER2016!$D$2:$E$59,2,FALSE)</f>
        <v>Monterey</v>
      </c>
      <c r="C1364" s="5">
        <v>212</v>
      </c>
      <c r="D1364" s="5" t="s">
        <v>3379</v>
      </c>
      <c r="E1364" s="6">
        <v>0.2054694469381729</v>
      </c>
    </row>
    <row r="1365" spans="1:5" x14ac:dyDescent="0.3">
      <c r="A1365" s="7" t="s">
        <v>2307</v>
      </c>
      <c r="B1365" s="7" t="str">
        <f>VLOOKUP(LEFT(A1365,5),CA_Counties_TIGER2016!$D$2:$E$59,2,FALSE)</f>
        <v>Kern</v>
      </c>
      <c r="C1365" s="7">
        <v>30</v>
      </c>
      <c r="D1365" s="7" t="s">
        <v>3778</v>
      </c>
      <c r="E1365" s="8">
        <v>0.48538264598828096</v>
      </c>
    </row>
    <row r="1366" spans="1:5" x14ac:dyDescent="0.3">
      <c r="A1366" s="5" t="s">
        <v>4004</v>
      </c>
      <c r="B1366" s="5" t="str">
        <f>VLOOKUP(LEFT(A1366,5),CA_Counties_TIGER2016!$D$2:$E$59,2,FALSE)</f>
        <v>Monterey</v>
      </c>
      <c r="C1366" s="5">
        <v>212</v>
      </c>
      <c r="D1366" s="5" t="s">
        <v>3379</v>
      </c>
      <c r="E1366" s="6">
        <v>0.2054694469381729</v>
      </c>
    </row>
    <row r="1367" spans="1:5" x14ac:dyDescent="0.3">
      <c r="A1367" s="7" t="s">
        <v>4005</v>
      </c>
      <c r="B1367" s="7" t="str">
        <f>VLOOKUP(LEFT(A1367,5),CA_Counties_TIGER2016!$D$2:$E$59,2,FALSE)</f>
        <v>Monterey</v>
      </c>
      <c r="C1367" s="7">
        <v>212</v>
      </c>
      <c r="D1367" s="7" t="s">
        <v>3379</v>
      </c>
      <c r="E1367" s="8">
        <v>0.2054694469381729</v>
      </c>
    </row>
    <row r="1368" spans="1:5" x14ac:dyDescent="0.3">
      <c r="A1368" s="5" t="s">
        <v>4006</v>
      </c>
      <c r="B1368" s="5" t="str">
        <f>VLOOKUP(LEFT(A1368,5),CA_Counties_TIGER2016!$D$2:$E$59,2,FALSE)</f>
        <v>Kern</v>
      </c>
      <c r="C1368" s="5">
        <v>148</v>
      </c>
      <c r="D1368" s="5" t="s">
        <v>3350</v>
      </c>
      <c r="E1368" s="6">
        <v>0.21752376853207783</v>
      </c>
    </row>
    <row r="1369" spans="1:5" x14ac:dyDescent="0.3">
      <c r="A1369" s="7" t="s">
        <v>4007</v>
      </c>
      <c r="B1369" s="7" t="str">
        <f>VLOOKUP(LEFT(A1369,5),CA_Counties_TIGER2016!$D$2:$E$59,2,FALSE)</f>
        <v>Kern</v>
      </c>
      <c r="C1369" s="7">
        <v>282</v>
      </c>
      <c r="D1369" s="7" t="s">
        <v>3401</v>
      </c>
      <c r="E1369" s="8">
        <v>0.22868468075562812</v>
      </c>
    </row>
    <row r="1370" spans="1:5" x14ac:dyDescent="0.3">
      <c r="A1370" s="5" t="s">
        <v>4008</v>
      </c>
      <c r="B1370" s="5" t="str">
        <f>VLOOKUP(LEFT(A1370,5),CA_Counties_TIGER2016!$D$2:$E$59,2,FALSE)</f>
        <v>Ventura</v>
      </c>
      <c r="C1370" s="5">
        <v>149</v>
      </c>
      <c r="D1370" s="5" t="s">
        <v>3352</v>
      </c>
      <c r="E1370" s="6">
        <v>0.17148869248026846</v>
      </c>
    </row>
    <row r="1371" spans="1:5" x14ac:dyDescent="0.3">
      <c r="A1371" s="7" t="s">
        <v>4009</v>
      </c>
      <c r="B1371" s="7" t="str">
        <f>VLOOKUP(LEFT(A1371,5),CA_Counties_TIGER2016!$D$2:$E$59,2,FALSE)</f>
        <v>Kern</v>
      </c>
      <c r="C1371" s="7">
        <v>282</v>
      </c>
      <c r="D1371" s="7" t="s">
        <v>3401</v>
      </c>
      <c r="E1371" s="8">
        <v>0.31872610122059708</v>
      </c>
    </row>
    <row r="1372" spans="1:5" x14ac:dyDescent="0.3">
      <c r="A1372" s="5" t="s">
        <v>4010</v>
      </c>
      <c r="B1372" s="5" t="str">
        <f>VLOOKUP(LEFT(A1372,5),CA_Counties_TIGER2016!$D$2:$E$59,2,FALSE)</f>
        <v>Kern</v>
      </c>
      <c r="C1372" s="5">
        <v>148</v>
      </c>
      <c r="D1372" s="5" t="s">
        <v>3350</v>
      </c>
      <c r="E1372" s="6">
        <v>0.35009133496175587</v>
      </c>
    </row>
    <row r="1373" spans="1:5" x14ac:dyDescent="0.3">
      <c r="A1373" s="7" t="s">
        <v>4011</v>
      </c>
      <c r="B1373" s="7" t="str">
        <f>VLOOKUP(LEFT(A1373,5),CA_Counties_TIGER2016!$D$2:$E$59,2,FALSE)</f>
        <v>Kern</v>
      </c>
      <c r="C1373" s="7">
        <v>148</v>
      </c>
      <c r="D1373" s="7" t="s">
        <v>3350</v>
      </c>
      <c r="E1373" s="8">
        <v>0.34722942451918742</v>
      </c>
    </row>
    <row r="1374" spans="1:5" x14ac:dyDescent="0.3">
      <c r="A1374" s="5" t="s">
        <v>761</v>
      </c>
      <c r="B1374" s="5" t="str">
        <f>VLOOKUP(LEFT(A1374,5),CA_Counties_TIGER2016!$D$2:$E$59,2,FALSE)</f>
        <v>Kern</v>
      </c>
      <c r="C1374" s="5">
        <v>69</v>
      </c>
      <c r="D1374" s="5" t="s">
        <v>3413</v>
      </c>
      <c r="E1374" s="6">
        <v>0.16559767668545661</v>
      </c>
    </row>
    <row r="1375" spans="1:5" x14ac:dyDescent="0.3">
      <c r="A1375" s="7" t="s">
        <v>4012</v>
      </c>
      <c r="B1375" s="7" t="str">
        <f>VLOOKUP(LEFT(A1375,5),CA_Counties_TIGER2016!$D$2:$E$59,2,FALSE)</f>
        <v>Kern</v>
      </c>
      <c r="C1375" s="7">
        <v>31</v>
      </c>
      <c r="D1375" s="7" t="s">
        <v>3774</v>
      </c>
      <c r="E1375" s="8">
        <v>0.34065971196002076</v>
      </c>
    </row>
    <row r="1376" spans="1:5" x14ac:dyDescent="0.3">
      <c r="A1376" s="5" t="s">
        <v>4013</v>
      </c>
      <c r="B1376" s="5" t="str">
        <f>VLOOKUP(LEFT(A1376,5),CA_Counties_TIGER2016!$D$2:$E$59,2,FALSE)</f>
        <v>Kern</v>
      </c>
      <c r="C1376" s="5">
        <v>282</v>
      </c>
      <c r="D1376" s="5" t="s">
        <v>3401</v>
      </c>
      <c r="E1376" s="6">
        <v>0.31838782987759362</v>
      </c>
    </row>
    <row r="1377" spans="1:5" x14ac:dyDescent="0.3">
      <c r="A1377" s="7" t="s">
        <v>2311</v>
      </c>
      <c r="B1377" s="7" t="str">
        <f>VLOOKUP(LEFT(A1377,5),CA_Counties_TIGER2016!$D$2:$E$59,2,FALSE)</f>
        <v>Kern</v>
      </c>
      <c r="C1377" s="7">
        <v>282</v>
      </c>
      <c r="D1377" s="7" t="s">
        <v>3401</v>
      </c>
      <c r="E1377" s="8">
        <v>0.32639069562040762</v>
      </c>
    </row>
    <row r="1378" spans="1:5" x14ac:dyDescent="0.3">
      <c r="A1378" s="5" t="s">
        <v>4014</v>
      </c>
      <c r="B1378" s="5" t="str">
        <f>VLOOKUP(LEFT(A1378,5),CA_Counties_TIGER2016!$D$2:$E$59,2,FALSE)</f>
        <v>Kern</v>
      </c>
      <c r="C1378" s="5">
        <v>282</v>
      </c>
      <c r="D1378" s="5" t="s">
        <v>3401</v>
      </c>
      <c r="E1378" s="6">
        <v>0.22868468075562812</v>
      </c>
    </row>
    <row r="1379" spans="1:5" x14ac:dyDescent="0.3">
      <c r="A1379" s="7" t="s">
        <v>4015</v>
      </c>
      <c r="B1379" s="7" t="str">
        <f>VLOOKUP(LEFT(A1379,5),CA_Counties_TIGER2016!$D$2:$E$59,2,FALSE)</f>
        <v>Kern</v>
      </c>
      <c r="C1379" s="7">
        <v>282</v>
      </c>
      <c r="D1379" s="7" t="s">
        <v>3401</v>
      </c>
      <c r="E1379" s="8">
        <v>0.32363696005369158</v>
      </c>
    </row>
    <row r="1380" spans="1:5" x14ac:dyDescent="0.3">
      <c r="A1380" s="5" t="s">
        <v>4016</v>
      </c>
      <c r="B1380" s="5" t="str">
        <f>VLOOKUP(LEFT(A1380,5),CA_Counties_TIGER2016!$D$2:$E$59,2,FALSE)</f>
        <v>Kern</v>
      </c>
      <c r="C1380" s="5">
        <v>282</v>
      </c>
      <c r="D1380" s="5" t="s">
        <v>3401</v>
      </c>
      <c r="E1380" s="6">
        <v>0.32363696005369158</v>
      </c>
    </row>
    <row r="1381" spans="1:5" x14ac:dyDescent="0.3">
      <c r="A1381" s="7" t="s">
        <v>762</v>
      </c>
      <c r="B1381" s="7" t="str">
        <f>VLOOKUP(LEFT(A1381,5),CA_Counties_TIGER2016!$D$2:$E$59,2,FALSE)</f>
        <v>Los Angeles</v>
      </c>
      <c r="C1381" s="7">
        <v>33</v>
      </c>
      <c r="D1381" s="7" t="s">
        <v>3349</v>
      </c>
      <c r="E1381" s="8">
        <v>0.24031119592176742</v>
      </c>
    </row>
    <row r="1382" spans="1:5" x14ac:dyDescent="0.3">
      <c r="A1382" s="5" t="s">
        <v>763</v>
      </c>
      <c r="B1382" s="5" t="str">
        <f>VLOOKUP(LEFT(A1382,5),CA_Counties_TIGER2016!$D$2:$E$59,2,FALSE)</f>
        <v>Los Angeles</v>
      </c>
      <c r="C1382" s="5">
        <v>33</v>
      </c>
      <c r="D1382" s="5" t="s">
        <v>3349</v>
      </c>
      <c r="E1382" s="6">
        <v>0.24031119592176742</v>
      </c>
    </row>
    <row r="1383" spans="1:5" x14ac:dyDescent="0.3">
      <c r="A1383" s="7" t="s">
        <v>764</v>
      </c>
      <c r="B1383" s="7" t="str">
        <f>VLOOKUP(LEFT(A1383,5),CA_Counties_TIGER2016!$D$2:$E$59,2,FALSE)</f>
        <v>Los Angeles</v>
      </c>
      <c r="C1383" s="7">
        <v>33</v>
      </c>
      <c r="D1383" s="7" t="s">
        <v>3349</v>
      </c>
      <c r="E1383" s="8">
        <v>0.24031119592176742</v>
      </c>
    </row>
    <row r="1384" spans="1:5" x14ac:dyDescent="0.3">
      <c r="A1384" s="5" t="s">
        <v>765</v>
      </c>
      <c r="B1384" s="5" t="str">
        <f>VLOOKUP(LEFT(A1384,5),CA_Counties_TIGER2016!$D$2:$E$59,2,FALSE)</f>
        <v>Los Angeles</v>
      </c>
      <c r="C1384" s="5">
        <v>33</v>
      </c>
      <c r="D1384" s="5" t="s">
        <v>3349</v>
      </c>
      <c r="E1384" s="6">
        <v>0.24031119592176742</v>
      </c>
    </row>
    <row r="1385" spans="1:5" x14ac:dyDescent="0.3">
      <c r="A1385" s="7" t="s">
        <v>766</v>
      </c>
      <c r="B1385" s="7" t="str">
        <f>VLOOKUP(LEFT(A1385,5),CA_Counties_TIGER2016!$D$2:$E$59,2,FALSE)</f>
        <v>Los Angeles</v>
      </c>
      <c r="C1385" s="7">
        <v>33</v>
      </c>
      <c r="D1385" s="7" t="s">
        <v>3349</v>
      </c>
      <c r="E1385" s="8">
        <v>0.24031119592176742</v>
      </c>
    </row>
    <row r="1386" spans="1:5" x14ac:dyDescent="0.3">
      <c r="A1386" s="5" t="s">
        <v>767</v>
      </c>
      <c r="B1386" s="5" t="str">
        <f>VLOOKUP(LEFT(A1386,5),CA_Counties_TIGER2016!$D$2:$E$59,2,FALSE)</f>
        <v>Los Angeles</v>
      </c>
      <c r="C1386" s="5">
        <v>33</v>
      </c>
      <c r="D1386" s="5" t="s">
        <v>3349</v>
      </c>
      <c r="E1386" s="6">
        <v>0.24031119592176742</v>
      </c>
    </row>
    <row r="1387" spans="1:5" x14ac:dyDescent="0.3">
      <c r="A1387" s="7" t="s">
        <v>768</v>
      </c>
      <c r="B1387" s="7" t="str">
        <f>VLOOKUP(LEFT(A1387,5),CA_Counties_TIGER2016!$D$2:$E$59,2,FALSE)</f>
        <v>Los Angeles</v>
      </c>
      <c r="C1387" s="7">
        <v>33</v>
      </c>
      <c r="D1387" s="7" t="s">
        <v>3349</v>
      </c>
      <c r="E1387" s="8">
        <v>0.24031119592176742</v>
      </c>
    </row>
    <row r="1388" spans="1:5" x14ac:dyDescent="0.3">
      <c r="A1388" s="5" t="s">
        <v>4017</v>
      </c>
      <c r="B1388" s="5" t="str">
        <f>VLOOKUP(LEFT(A1388,5),CA_Counties_TIGER2016!$D$2:$E$59,2,FALSE)</f>
        <v>Alameda</v>
      </c>
      <c r="C1388" s="5">
        <v>33</v>
      </c>
      <c r="D1388" s="5" t="s">
        <v>3349</v>
      </c>
      <c r="E1388" s="6">
        <v>0.16080820364184709</v>
      </c>
    </row>
    <row r="1389" spans="1:5" x14ac:dyDescent="0.3">
      <c r="A1389" s="7" t="s">
        <v>4018</v>
      </c>
      <c r="B1389" s="7" t="str">
        <f>VLOOKUP(LEFT(A1389,5),CA_Counties_TIGER2016!$D$2:$E$59,2,FALSE)</f>
        <v>Kern</v>
      </c>
      <c r="C1389" s="7">
        <v>282</v>
      </c>
      <c r="D1389" s="7" t="s">
        <v>3401</v>
      </c>
      <c r="E1389" s="8">
        <v>0.32363696005369158</v>
      </c>
    </row>
    <row r="1390" spans="1:5" x14ac:dyDescent="0.3">
      <c r="A1390" s="5" t="s">
        <v>4019</v>
      </c>
      <c r="B1390" s="5" t="str">
        <f>VLOOKUP(LEFT(A1390,5),CA_Counties_TIGER2016!$D$2:$E$59,2,FALSE)</f>
        <v>Kern</v>
      </c>
      <c r="C1390" s="5">
        <v>282</v>
      </c>
      <c r="D1390" s="5" t="s">
        <v>3401</v>
      </c>
      <c r="E1390" s="6">
        <v>0.32363696005369158</v>
      </c>
    </row>
    <row r="1391" spans="1:5" x14ac:dyDescent="0.3">
      <c r="A1391" s="7" t="s">
        <v>4020</v>
      </c>
      <c r="B1391" s="7" t="str">
        <f>VLOOKUP(LEFT(A1391,5),CA_Counties_TIGER2016!$D$2:$E$59,2,FALSE)</f>
        <v>Kern</v>
      </c>
      <c r="C1391" s="7">
        <v>282</v>
      </c>
      <c r="D1391" s="7" t="s">
        <v>3401</v>
      </c>
      <c r="E1391" s="8">
        <v>0.31872610122059708</v>
      </c>
    </row>
    <row r="1392" spans="1:5" x14ac:dyDescent="0.3">
      <c r="A1392" s="5" t="s">
        <v>769</v>
      </c>
      <c r="B1392" s="5" t="str">
        <f>VLOOKUP(LEFT(A1392,5),CA_Counties_TIGER2016!$D$2:$E$59,2,FALSE)</f>
        <v>Los Angeles</v>
      </c>
      <c r="C1392" s="5">
        <v>33</v>
      </c>
      <c r="D1392" s="5" t="s">
        <v>3349</v>
      </c>
      <c r="E1392" s="6">
        <v>0.24031119592176742</v>
      </c>
    </row>
    <row r="1393" spans="1:5" x14ac:dyDescent="0.3">
      <c r="A1393" s="7" t="s">
        <v>770</v>
      </c>
      <c r="B1393" s="7" t="str">
        <f>VLOOKUP(LEFT(A1393,5),CA_Counties_TIGER2016!$D$2:$E$59,2,FALSE)</f>
        <v>Los Angeles</v>
      </c>
      <c r="C1393" s="7">
        <v>33</v>
      </c>
      <c r="D1393" s="7" t="s">
        <v>3349</v>
      </c>
      <c r="E1393" s="8">
        <v>0.24031119592176742</v>
      </c>
    </row>
    <row r="1394" spans="1:5" x14ac:dyDescent="0.3">
      <c r="A1394" s="5" t="s">
        <v>2315</v>
      </c>
      <c r="B1394" s="5" t="str">
        <f>VLOOKUP(LEFT(A1394,5),CA_Counties_TIGER2016!$D$2:$E$59,2,FALSE)</f>
        <v>Yolo</v>
      </c>
      <c r="C1394" s="5">
        <v>117</v>
      </c>
      <c r="D1394" s="5" t="s">
        <v>3354</v>
      </c>
      <c r="E1394" s="6">
        <v>0.2385449295493465</v>
      </c>
    </row>
    <row r="1395" spans="1:5" x14ac:dyDescent="0.3">
      <c r="A1395" s="7" t="s">
        <v>4021</v>
      </c>
      <c r="B1395" s="7" t="str">
        <f>VLOOKUP(LEFT(A1395,5),CA_Counties_TIGER2016!$D$2:$E$59,2,FALSE)</f>
        <v>San Diego</v>
      </c>
      <c r="C1395" s="7">
        <v>148</v>
      </c>
      <c r="D1395" s="7" t="s">
        <v>3350</v>
      </c>
      <c r="E1395" s="8">
        <v>0.25340559593503836</v>
      </c>
    </row>
    <row r="1396" spans="1:5" x14ac:dyDescent="0.3">
      <c r="A1396" s="5" t="s">
        <v>4022</v>
      </c>
      <c r="B1396" s="5" t="str">
        <f>VLOOKUP(LEFT(A1396,5),CA_Counties_TIGER2016!$D$2:$E$59,2,FALSE)</f>
        <v>Alameda</v>
      </c>
      <c r="C1396" s="5">
        <v>84</v>
      </c>
      <c r="D1396" s="5" t="s">
        <v>3679</v>
      </c>
      <c r="E1396" s="6">
        <v>0.16080820364184709</v>
      </c>
    </row>
    <row r="1397" spans="1:5" x14ac:dyDescent="0.3">
      <c r="A1397" s="7" t="s">
        <v>4023</v>
      </c>
      <c r="B1397" s="7" t="str">
        <f>VLOOKUP(LEFT(A1397,5),CA_Counties_TIGER2016!$D$2:$E$59,2,FALSE)</f>
        <v>Kern</v>
      </c>
      <c r="C1397" s="7">
        <v>282</v>
      </c>
      <c r="D1397" s="7" t="s">
        <v>3401</v>
      </c>
      <c r="E1397" s="8">
        <v>0.22868468075562812</v>
      </c>
    </row>
    <row r="1398" spans="1:5" x14ac:dyDescent="0.3">
      <c r="A1398" s="5" t="s">
        <v>4024</v>
      </c>
      <c r="B1398" s="5" t="str">
        <f>VLOOKUP(LEFT(A1398,5),CA_Counties_TIGER2016!$D$2:$E$59,2,FALSE)</f>
        <v>Kern</v>
      </c>
      <c r="C1398" s="5">
        <v>282</v>
      </c>
      <c r="D1398" s="5" t="s">
        <v>3401</v>
      </c>
      <c r="E1398" s="6">
        <v>0.42508316102432636</v>
      </c>
    </row>
    <row r="1399" spans="1:5" x14ac:dyDescent="0.3">
      <c r="A1399" s="7" t="s">
        <v>4025</v>
      </c>
      <c r="B1399" s="7" t="str">
        <f>VLOOKUP(LEFT(A1399,5),CA_Counties_TIGER2016!$D$2:$E$59,2,FALSE)</f>
        <v>Kern</v>
      </c>
      <c r="C1399" s="7">
        <v>284</v>
      </c>
      <c r="D1399" s="7" t="s">
        <v>3453</v>
      </c>
      <c r="E1399" s="8">
        <v>0.31292487803431268</v>
      </c>
    </row>
    <row r="1400" spans="1:5" x14ac:dyDescent="0.3">
      <c r="A1400" s="5" t="s">
        <v>4026</v>
      </c>
      <c r="B1400" s="5" t="str">
        <f>VLOOKUP(LEFT(A1400,5),CA_Counties_TIGER2016!$D$2:$E$59,2,FALSE)</f>
        <v>Kern</v>
      </c>
      <c r="C1400" s="5">
        <v>284</v>
      </c>
      <c r="D1400" s="5" t="s">
        <v>3453</v>
      </c>
      <c r="E1400" s="6">
        <v>0.31292487803431268</v>
      </c>
    </row>
    <row r="1401" spans="1:5" x14ac:dyDescent="0.3">
      <c r="A1401" s="7" t="s">
        <v>2331</v>
      </c>
      <c r="B1401" s="7" t="str">
        <f>VLOOKUP(LEFT(A1401,5),CA_Counties_TIGER2016!$D$2:$E$59,2,FALSE)</f>
        <v>Tuolumne</v>
      </c>
      <c r="C1401" s="7">
        <v>100</v>
      </c>
      <c r="D1401" s="7" t="s">
        <v>4027</v>
      </c>
      <c r="E1401" s="8">
        <v>0.1708032916585836</v>
      </c>
    </row>
    <row r="1402" spans="1:5" x14ac:dyDescent="0.3">
      <c r="A1402" s="5" t="s">
        <v>2333</v>
      </c>
      <c r="B1402" s="5" t="str">
        <f>VLOOKUP(LEFT(A1402,5),CA_Counties_TIGER2016!$D$2:$E$59,2,FALSE)</f>
        <v>Tuolumne</v>
      </c>
      <c r="C1402" s="5">
        <v>97</v>
      </c>
      <c r="D1402" s="5" t="s">
        <v>3366</v>
      </c>
      <c r="E1402" s="6">
        <v>0.18572323693021617</v>
      </c>
    </row>
    <row r="1403" spans="1:5" x14ac:dyDescent="0.3">
      <c r="A1403" s="7" t="s">
        <v>4028</v>
      </c>
      <c r="B1403" s="7" t="str">
        <f>VLOOKUP(LEFT(A1403,5),CA_Counties_TIGER2016!$D$2:$E$59,2,FALSE)</f>
        <v>Tuolumne</v>
      </c>
      <c r="C1403" s="7">
        <v>97</v>
      </c>
      <c r="D1403" s="7" t="s">
        <v>3366</v>
      </c>
      <c r="E1403" s="8">
        <v>0.17492056716618373</v>
      </c>
    </row>
    <row r="1404" spans="1:5" x14ac:dyDescent="0.3">
      <c r="A1404" s="5" t="s">
        <v>2334</v>
      </c>
      <c r="B1404" s="5" t="str">
        <f>VLOOKUP(LEFT(A1404,5),CA_Counties_TIGER2016!$D$2:$E$59,2,FALSE)</f>
        <v>Tuolumne</v>
      </c>
      <c r="C1404" s="5">
        <v>97</v>
      </c>
      <c r="D1404" s="5" t="s">
        <v>3366</v>
      </c>
      <c r="E1404" s="6">
        <v>0.18276079245179569</v>
      </c>
    </row>
    <row r="1405" spans="1:5" x14ac:dyDescent="0.3">
      <c r="A1405" s="7" t="s">
        <v>4029</v>
      </c>
      <c r="B1405" s="7" t="str">
        <f>VLOOKUP(LEFT(A1405,5),CA_Counties_TIGER2016!$D$2:$E$59,2,FALSE)</f>
        <v>Tuolumne</v>
      </c>
      <c r="C1405" s="7">
        <v>97</v>
      </c>
      <c r="D1405" s="7" t="s">
        <v>3366</v>
      </c>
      <c r="E1405" s="8">
        <v>0.17492056716618373</v>
      </c>
    </row>
    <row r="1406" spans="1:5" x14ac:dyDescent="0.3">
      <c r="A1406" s="5" t="s">
        <v>4030</v>
      </c>
      <c r="B1406" s="5" t="str">
        <f>VLOOKUP(LEFT(A1406,5),CA_Counties_TIGER2016!$D$2:$E$59,2,FALSE)</f>
        <v>Tuolumne</v>
      </c>
      <c r="C1406" s="5">
        <v>97</v>
      </c>
      <c r="D1406" s="5" t="s">
        <v>3366</v>
      </c>
      <c r="E1406" s="6">
        <v>0.17492056716618373</v>
      </c>
    </row>
    <row r="1407" spans="1:5" x14ac:dyDescent="0.3">
      <c r="A1407" s="7" t="s">
        <v>4031</v>
      </c>
      <c r="B1407" s="7" t="str">
        <f>VLOOKUP(LEFT(A1407,5),CA_Counties_TIGER2016!$D$2:$E$59,2,FALSE)</f>
        <v>Tuolumne</v>
      </c>
      <c r="C1407" s="7">
        <v>97</v>
      </c>
      <c r="D1407" s="7" t="s">
        <v>3366</v>
      </c>
      <c r="E1407" s="8">
        <v>0.15973064792353781</v>
      </c>
    </row>
    <row r="1408" spans="1:5" x14ac:dyDescent="0.3">
      <c r="A1408" s="5" t="s">
        <v>4032</v>
      </c>
      <c r="B1408" s="5" t="str">
        <f>VLOOKUP(LEFT(A1408,5),CA_Counties_TIGER2016!$D$2:$E$59,2,FALSE)</f>
        <v>Tuolumne</v>
      </c>
      <c r="C1408" s="5">
        <v>97</v>
      </c>
      <c r="D1408" s="5" t="s">
        <v>3366</v>
      </c>
      <c r="E1408" s="6">
        <v>0.17492056716618373</v>
      </c>
    </row>
    <row r="1409" spans="1:5" x14ac:dyDescent="0.3">
      <c r="A1409" s="7" t="s">
        <v>4033</v>
      </c>
      <c r="B1409" s="7" t="str">
        <f>VLOOKUP(LEFT(A1409,5),CA_Counties_TIGER2016!$D$2:$E$59,2,FALSE)</f>
        <v>Alameda</v>
      </c>
      <c r="C1409" s="7">
        <v>33</v>
      </c>
      <c r="D1409" s="7" t="s">
        <v>3349</v>
      </c>
      <c r="E1409" s="8">
        <v>0.16080820364184709</v>
      </c>
    </row>
    <row r="1410" spans="1:5" x14ac:dyDescent="0.3">
      <c r="A1410" s="5" t="s">
        <v>4034</v>
      </c>
      <c r="B1410" s="5" t="str">
        <f>VLOOKUP(LEFT(A1410,5),CA_Counties_TIGER2016!$D$2:$E$59,2,FALSE)</f>
        <v>Kern</v>
      </c>
      <c r="C1410" s="5">
        <v>284</v>
      </c>
      <c r="D1410" s="5" t="s">
        <v>3453</v>
      </c>
      <c r="E1410" s="6">
        <v>0.31292487803431268</v>
      </c>
    </row>
    <row r="1411" spans="1:5" x14ac:dyDescent="0.3">
      <c r="A1411" s="7" t="s">
        <v>2338</v>
      </c>
      <c r="B1411" s="7" t="str">
        <f>VLOOKUP(LEFT(A1411,5),CA_Counties_TIGER2016!$D$2:$E$59,2,FALSE)</f>
        <v>Kern</v>
      </c>
      <c r="C1411" s="7">
        <v>30</v>
      </c>
      <c r="D1411" s="7" t="s">
        <v>3778</v>
      </c>
      <c r="E1411" s="8">
        <v>0.50569259166334946</v>
      </c>
    </row>
    <row r="1412" spans="1:5" x14ac:dyDescent="0.3">
      <c r="A1412" s="5" t="s">
        <v>4035</v>
      </c>
      <c r="B1412" s="5" t="str">
        <f>VLOOKUP(LEFT(A1412,5),CA_Counties_TIGER2016!$D$2:$E$59,2,FALSE)</f>
        <v>Kern</v>
      </c>
      <c r="C1412" s="5">
        <v>223</v>
      </c>
      <c r="D1412" s="5" t="s">
        <v>4036</v>
      </c>
      <c r="E1412" s="6">
        <v>0.19966067705025295</v>
      </c>
    </row>
    <row r="1413" spans="1:5" x14ac:dyDescent="0.3">
      <c r="A1413" s="7" t="s">
        <v>2341</v>
      </c>
      <c r="B1413" s="7" t="str">
        <f>VLOOKUP(LEFT(A1413,5),CA_Counties_TIGER2016!$D$2:$E$59,2,FALSE)</f>
        <v>Kern</v>
      </c>
      <c r="C1413" s="7">
        <v>282</v>
      </c>
      <c r="D1413" s="7" t="s">
        <v>3401</v>
      </c>
      <c r="E1413" s="8">
        <v>0.34930367909703414</v>
      </c>
    </row>
    <row r="1414" spans="1:5" x14ac:dyDescent="0.3">
      <c r="A1414" s="5" t="s">
        <v>2344</v>
      </c>
      <c r="B1414" s="5" t="str">
        <f>VLOOKUP(LEFT(A1414,5),CA_Counties_TIGER2016!$D$2:$E$59,2,FALSE)</f>
        <v>San Diego</v>
      </c>
      <c r="C1414" s="5">
        <v>148</v>
      </c>
      <c r="D1414" s="5" t="s">
        <v>3350</v>
      </c>
      <c r="E1414" s="6">
        <v>0.34082556134984721</v>
      </c>
    </row>
    <row r="1415" spans="1:5" x14ac:dyDescent="0.3">
      <c r="A1415" s="7" t="s">
        <v>4037</v>
      </c>
      <c r="B1415" s="7" t="str">
        <f>VLOOKUP(LEFT(A1415,5),CA_Counties_TIGER2016!$D$2:$E$59,2,FALSE)</f>
        <v>Kern</v>
      </c>
      <c r="C1415" s="7">
        <v>30</v>
      </c>
      <c r="D1415" s="7" t="s">
        <v>3778</v>
      </c>
      <c r="E1415" s="8">
        <v>0.24846092232136646</v>
      </c>
    </row>
    <row r="1416" spans="1:5" x14ac:dyDescent="0.3">
      <c r="A1416" s="5" t="s">
        <v>4038</v>
      </c>
      <c r="B1416" s="5" t="str">
        <f>VLOOKUP(LEFT(A1416,5),CA_Counties_TIGER2016!$D$2:$E$59,2,FALSE)</f>
        <v>Kern</v>
      </c>
      <c r="C1416" s="5">
        <v>30</v>
      </c>
      <c r="D1416" s="5" t="s">
        <v>3778</v>
      </c>
      <c r="E1416" s="6">
        <v>0.41104633167246896</v>
      </c>
    </row>
    <row r="1417" spans="1:5" x14ac:dyDescent="0.3">
      <c r="A1417" s="7" t="s">
        <v>2349</v>
      </c>
      <c r="B1417" s="7" t="str">
        <f>VLOOKUP(LEFT(A1417,5),CA_Counties_TIGER2016!$D$2:$E$59,2,FALSE)</f>
        <v>San Diego</v>
      </c>
      <c r="C1417" s="7">
        <v>113</v>
      </c>
      <c r="D1417" s="7" t="s">
        <v>3614</v>
      </c>
      <c r="E1417" s="8">
        <v>0.15743329732101777</v>
      </c>
    </row>
    <row r="1418" spans="1:5" x14ac:dyDescent="0.3">
      <c r="A1418" s="5" t="s">
        <v>4039</v>
      </c>
      <c r="B1418" s="5" t="str">
        <f>VLOOKUP(LEFT(A1418,5),CA_Counties_TIGER2016!$D$2:$E$59,2,FALSE)</f>
        <v>Alameda</v>
      </c>
      <c r="C1418" s="5">
        <v>33</v>
      </c>
      <c r="D1418" s="5" t="s">
        <v>3349</v>
      </c>
      <c r="E1418" s="6">
        <v>0.16080820364184709</v>
      </c>
    </row>
    <row r="1419" spans="1:5" x14ac:dyDescent="0.3">
      <c r="A1419" s="7" t="s">
        <v>4040</v>
      </c>
      <c r="B1419" s="7" t="str">
        <f>VLOOKUP(LEFT(A1419,5),CA_Counties_TIGER2016!$D$2:$E$59,2,FALSE)</f>
        <v>Alameda</v>
      </c>
      <c r="C1419" s="7">
        <v>33</v>
      </c>
      <c r="D1419" s="7" t="s">
        <v>3349</v>
      </c>
      <c r="E1419" s="8">
        <v>0.16080820364184709</v>
      </c>
    </row>
    <row r="1420" spans="1:5" x14ac:dyDescent="0.3">
      <c r="A1420" s="5" t="s">
        <v>4041</v>
      </c>
      <c r="B1420" s="5" t="str">
        <f>VLOOKUP(LEFT(A1420,5),CA_Counties_TIGER2016!$D$2:$E$59,2,FALSE)</f>
        <v>Alameda</v>
      </c>
      <c r="C1420" s="5">
        <v>33</v>
      </c>
      <c r="D1420" s="5" t="s">
        <v>3349</v>
      </c>
      <c r="E1420" s="6">
        <v>0.16080820364184709</v>
      </c>
    </row>
    <row r="1421" spans="1:5" x14ac:dyDescent="0.3">
      <c r="A1421" s="7" t="s">
        <v>4042</v>
      </c>
      <c r="B1421" s="7" t="str">
        <f>VLOOKUP(LEFT(A1421,5),CA_Counties_TIGER2016!$D$2:$E$59,2,FALSE)</f>
        <v>Alameda</v>
      </c>
      <c r="C1421" s="7">
        <v>33</v>
      </c>
      <c r="D1421" s="7" t="s">
        <v>3349</v>
      </c>
      <c r="E1421" s="8">
        <v>0.16080820364184709</v>
      </c>
    </row>
    <row r="1422" spans="1:5" x14ac:dyDescent="0.3">
      <c r="A1422" s="5" t="s">
        <v>4043</v>
      </c>
      <c r="B1422" s="5" t="str">
        <f>VLOOKUP(LEFT(A1422,5),CA_Counties_TIGER2016!$D$2:$E$59,2,FALSE)</f>
        <v>Alameda</v>
      </c>
      <c r="C1422" s="5">
        <v>33</v>
      </c>
      <c r="D1422" s="5" t="s">
        <v>3349</v>
      </c>
      <c r="E1422" s="6">
        <v>0.16080820364184709</v>
      </c>
    </row>
    <row r="1423" spans="1:5" x14ac:dyDescent="0.3">
      <c r="A1423" s="7" t="s">
        <v>4044</v>
      </c>
      <c r="B1423" s="7" t="str">
        <f>VLOOKUP(LEFT(A1423,5),CA_Counties_TIGER2016!$D$2:$E$59,2,FALSE)</f>
        <v>Alameda</v>
      </c>
      <c r="C1423" s="7">
        <v>33</v>
      </c>
      <c r="D1423" s="7" t="s">
        <v>3349</v>
      </c>
      <c r="E1423" s="8">
        <v>0.16080820364184709</v>
      </c>
    </row>
    <row r="1424" spans="1:5" x14ac:dyDescent="0.3">
      <c r="A1424" s="5" t="s">
        <v>4045</v>
      </c>
      <c r="B1424" s="5" t="str">
        <f>VLOOKUP(LEFT(A1424,5),CA_Counties_TIGER2016!$D$2:$E$59,2,FALSE)</f>
        <v>Alameda</v>
      </c>
      <c r="C1424" s="5">
        <v>33</v>
      </c>
      <c r="D1424" s="5" t="s">
        <v>3349</v>
      </c>
      <c r="E1424" s="6">
        <v>0.16080820364184709</v>
      </c>
    </row>
    <row r="1425" spans="1:5" x14ac:dyDescent="0.3">
      <c r="A1425" s="7" t="s">
        <v>4046</v>
      </c>
      <c r="B1425" s="7" t="str">
        <f>VLOOKUP(LEFT(A1425,5),CA_Counties_TIGER2016!$D$2:$E$59,2,FALSE)</f>
        <v>Alameda</v>
      </c>
      <c r="C1425" s="7">
        <v>33</v>
      </c>
      <c r="D1425" s="7" t="s">
        <v>3349</v>
      </c>
      <c r="E1425" s="8">
        <v>0.16080820364184709</v>
      </c>
    </row>
    <row r="1426" spans="1:5" x14ac:dyDescent="0.3">
      <c r="A1426" s="5" t="s">
        <v>775</v>
      </c>
      <c r="B1426" s="5" t="str">
        <f>VLOOKUP(LEFT(A1426,5),CA_Counties_TIGER2016!$D$2:$E$59,2,FALSE)</f>
        <v>Los Angeles</v>
      </c>
      <c r="C1426" s="5">
        <v>1</v>
      </c>
      <c r="D1426" s="5" t="s">
        <v>3481</v>
      </c>
      <c r="E1426" s="6">
        <v>1</v>
      </c>
    </row>
    <row r="1427" spans="1:5" x14ac:dyDescent="0.3">
      <c r="A1427" s="7" t="s">
        <v>4047</v>
      </c>
      <c r="B1427" s="7" t="str">
        <f>VLOOKUP(LEFT(A1427,5),CA_Counties_TIGER2016!$D$2:$E$59,2,FALSE)</f>
        <v>Los Angeles</v>
      </c>
      <c r="C1427" s="7">
        <v>33</v>
      </c>
      <c r="D1427" s="7" t="s">
        <v>3349</v>
      </c>
      <c r="E1427" s="8">
        <v>0.15145443374424544</v>
      </c>
    </row>
    <row r="1428" spans="1:5" x14ac:dyDescent="0.3">
      <c r="A1428" s="5" t="s">
        <v>4048</v>
      </c>
      <c r="B1428" s="5" t="str">
        <f>VLOOKUP(LEFT(A1428,5),CA_Counties_TIGER2016!$D$2:$E$59,2,FALSE)</f>
        <v>Los Angeles</v>
      </c>
      <c r="C1428" s="5">
        <v>69</v>
      </c>
      <c r="D1428" s="5" t="s">
        <v>3413</v>
      </c>
      <c r="E1428" s="6">
        <v>0.18555444175729491</v>
      </c>
    </row>
    <row r="1429" spans="1:5" x14ac:dyDescent="0.3">
      <c r="A1429" s="7" t="s">
        <v>776</v>
      </c>
      <c r="B1429" s="7" t="str">
        <f>VLOOKUP(LEFT(A1429,5),CA_Counties_TIGER2016!$D$2:$E$59,2,FALSE)</f>
        <v>Los Angeles</v>
      </c>
      <c r="C1429" s="7">
        <v>1</v>
      </c>
      <c r="D1429" s="7" t="s">
        <v>3481</v>
      </c>
      <c r="E1429" s="8">
        <v>0.17079613590513001</v>
      </c>
    </row>
    <row r="1430" spans="1:5" x14ac:dyDescent="0.3">
      <c r="A1430" s="5" t="s">
        <v>777</v>
      </c>
      <c r="B1430" s="5" t="str">
        <f>VLOOKUP(LEFT(A1430,5),CA_Counties_TIGER2016!$D$2:$E$59,2,FALSE)</f>
        <v>Los Angeles</v>
      </c>
      <c r="C1430" s="5">
        <v>1</v>
      </c>
      <c r="D1430" s="5" t="s">
        <v>3481</v>
      </c>
      <c r="E1430" s="6">
        <v>1</v>
      </c>
    </row>
    <row r="1431" spans="1:5" x14ac:dyDescent="0.3">
      <c r="A1431" s="7" t="s">
        <v>778</v>
      </c>
      <c r="B1431" s="7" t="str">
        <f>VLOOKUP(LEFT(A1431,5),CA_Counties_TIGER2016!$D$2:$E$59,2,FALSE)</f>
        <v>Los Angeles</v>
      </c>
      <c r="C1431" s="7">
        <v>33</v>
      </c>
      <c r="D1431" s="7" t="s">
        <v>3349</v>
      </c>
      <c r="E1431" s="8">
        <v>0.27702323660110922</v>
      </c>
    </row>
    <row r="1432" spans="1:5" x14ac:dyDescent="0.3">
      <c r="A1432" s="5" t="s">
        <v>4049</v>
      </c>
      <c r="B1432" s="5" t="str">
        <f>VLOOKUP(LEFT(A1432,5),CA_Counties_TIGER2016!$D$2:$E$59,2,FALSE)</f>
        <v>Alameda</v>
      </c>
      <c r="C1432" s="5">
        <v>84</v>
      </c>
      <c r="D1432" s="5" t="s">
        <v>3679</v>
      </c>
      <c r="E1432" s="6">
        <v>0.16080820364184709</v>
      </c>
    </row>
    <row r="1433" spans="1:5" x14ac:dyDescent="0.3">
      <c r="A1433" s="7" t="s">
        <v>4050</v>
      </c>
      <c r="B1433" s="7" t="str">
        <f>VLOOKUP(LEFT(A1433,5),CA_Counties_TIGER2016!$D$2:$E$59,2,FALSE)</f>
        <v>Alameda</v>
      </c>
      <c r="C1433" s="7">
        <v>33</v>
      </c>
      <c r="D1433" s="7" t="s">
        <v>3349</v>
      </c>
      <c r="E1433" s="8">
        <v>0.16080820364184709</v>
      </c>
    </row>
    <row r="1434" spans="1:5" x14ac:dyDescent="0.3">
      <c r="A1434" s="5" t="s">
        <v>779</v>
      </c>
      <c r="B1434" s="5" t="str">
        <f>VLOOKUP(LEFT(A1434,5),CA_Counties_TIGER2016!$D$2:$E$59,2,FALSE)</f>
        <v>Los Angeles</v>
      </c>
      <c r="C1434" s="5">
        <v>33</v>
      </c>
      <c r="D1434" s="5" t="s">
        <v>3349</v>
      </c>
      <c r="E1434" s="6">
        <v>0.24031119592176742</v>
      </c>
    </row>
    <row r="1435" spans="1:5" x14ac:dyDescent="0.3">
      <c r="A1435" s="7" t="s">
        <v>781</v>
      </c>
      <c r="B1435" s="7" t="str">
        <f>VLOOKUP(LEFT(A1435,5),CA_Counties_TIGER2016!$D$2:$E$59,2,FALSE)</f>
        <v>Los Angeles</v>
      </c>
      <c r="C1435" s="7">
        <v>33</v>
      </c>
      <c r="D1435" s="7" t="s">
        <v>3349</v>
      </c>
      <c r="E1435" s="8">
        <v>0.24031119592176742</v>
      </c>
    </row>
    <row r="1436" spans="1:5" x14ac:dyDescent="0.3">
      <c r="A1436" s="5" t="s">
        <v>782</v>
      </c>
      <c r="B1436" s="5" t="str">
        <f>VLOOKUP(LEFT(A1436,5),CA_Counties_TIGER2016!$D$2:$E$59,2,FALSE)</f>
        <v>Los Angeles</v>
      </c>
      <c r="C1436" s="5">
        <v>33</v>
      </c>
      <c r="D1436" s="5" t="s">
        <v>3349</v>
      </c>
      <c r="E1436" s="6">
        <v>0.15893591389254136</v>
      </c>
    </row>
    <row r="1437" spans="1:5" x14ac:dyDescent="0.3">
      <c r="A1437" s="7" t="s">
        <v>783</v>
      </c>
      <c r="B1437" s="7" t="str">
        <f>VLOOKUP(LEFT(A1437,5),CA_Counties_TIGER2016!$D$2:$E$59,2,FALSE)</f>
        <v>Los Angeles</v>
      </c>
      <c r="C1437" s="7">
        <v>33</v>
      </c>
      <c r="D1437" s="7" t="s">
        <v>3349</v>
      </c>
      <c r="E1437" s="8">
        <v>0.15694527953847845</v>
      </c>
    </row>
    <row r="1438" spans="1:5" x14ac:dyDescent="0.3">
      <c r="A1438" s="5" t="s">
        <v>4051</v>
      </c>
      <c r="B1438" s="5" t="str">
        <f>VLOOKUP(LEFT(A1438,5),CA_Counties_TIGER2016!$D$2:$E$59,2,FALSE)</f>
        <v>Tuolumne</v>
      </c>
      <c r="C1438" s="5">
        <v>97</v>
      </c>
      <c r="D1438" s="5" t="s">
        <v>3366</v>
      </c>
      <c r="E1438" s="6">
        <v>0.17178625353588739</v>
      </c>
    </row>
    <row r="1439" spans="1:5" x14ac:dyDescent="0.3">
      <c r="A1439" s="7" t="s">
        <v>4052</v>
      </c>
      <c r="B1439" s="7" t="str">
        <f>VLOOKUP(LEFT(A1439,5),CA_Counties_TIGER2016!$D$2:$E$59,2,FALSE)</f>
        <v>Tuolumne</v>
      </c>
      <c r="C1439" s="7">
        <v>97</v>
      </c>
      <c r="D1439" s="7" t="s">
        <v>3366</v>
      </c>
      <c r="E1439" s="8">
        <v>0.16767522418985301</v>
      </c>
    </row>
    <row r="1440" spans="1:5" x14ac:dyDescent="0.3">
      <c r="A1440" s="5" t="s">
        <v>4053</v>
      </c>
      <c r="B1440" s="5" t="str">
        <f>VLOOKUP(LEFT(A1440,5),CA_Counties_TIGER2016!$D$2:$E$59,2,FALSE)</f>
        <v>Los Angeles</v>
      </c>
      <c r="C1440" s="5">
        <v>148</v>
      </c>
      <c r="D1440" s="5" t="s">
        <v>3350</v>
      </c>
      <c r="E1440" s="6">
        <v>0.20273097460104883</v>
      </c>
    </row>
    <row r="1441" spans="1:5" x14ac:dyDescent="0.3">
      <c r="A1441" s="7" t="s">
        <v>4054</v>
      </c>
      <c r="B1441" s="7" t="str">
        <f>VLOOKUP(LEFT(A1441,5),CA_Counties_TIGER2016!$D$2:$E$59,2,FALSE)</f>
        <v>Ventura</v>
      </c>
      <c r="C1441" s="7">
        <v>149</v>
      </c>
      <c r="D1441" s="7" t="s">
        <v>3352</v>
      </c>
      <c r="E1441" s="8">
        <v>0.16677094552260255</v>
      </c>
    </row>
    <row r="1442" spans="1:5" x14ac:dyDescent="0.3">
      <c r="A1442" s="5" t="s">
        <v>4055</v>
      </c>
      <c r="B1442" s="5" t="str">
        <f>VLOOKUP(LEFT(A1442,5),CA_Counties_TIGER2016!$D$2:$E$59,2,FALSE)</f>
        <v>Calaveras</v>
      </c>
      <c r="C1442" s="5">
        <v>207</v>
      </c>
      <c r="D1442" s="5" t="s">
        <v>4056</v>
      </c>
      <c r="E1442" s="6">
        <v>0.16591631521586159</v>
      </c>
    </row>
    <row r="1443" spans="1:5" x14ac:dyDescent="0.3">
      <c r="A1443" s="7" t="s">
        <v>2363</v>
      </c>
      <c r="B1443" s="7" t="str">
        <f>VLOOKUP(LEFT(A1443,5),CA_Counties_TIGER2016!$D$2:$E$59,2,FALSE)</f>
        <v>Stanislaus</v>
      </c>
      <c r="C1443" s="7">
        <v>52</v>
      </c>
      <c r="D1443" s="7" t="s">
        <v>3402</v>
      </c>
      <c r="E1443" s="8">
        <v>0.16010494804763681</v>
      </c>
    </row>
    <row r="1444" spans="1:5" x14ac:dyDescent="0.3">
      <c r="A1444" s="5" t="s">
        <v>785</v>
      </c>
      <c r="B1444" s="5" t="str">
        <f>VLOOKUP(LEFT(A1444,5),CA_Counties_TIGER2016!$D$2:$E$59,2,FALSE)</f>
        <v>Los Angeles</v>
      </c>
      <c r="C1444" s="5">
        <v>1</v>
      </c>
      <c r="D1444" s="5" t="s">
        <v>3481</v>
      </c>
      <c r="E1444" s="6">
        <v>1</v>
      </c>
    </row>
    <row r="1445" spans="1:5" x14ac:dyDescent="0.3">
      <c r="A1445" s="7" t="s">
        <v>786</v>
      </c>
      <c r="B1445" s="7" t="str">
        <f>VLOOKUP(LEFT(A1445,5),CA_Counties_TIGER2016!$D$2:$E$59,2,FALSE)</f>
        <v>Los Angeles</v>
      </c>
      <c r="C1445" s="7">
        <v>33</v>
      </c>
      <c r="D1445" s="7" t="s">
        <v>3349</v>
      </c>
      <c r="E1445" s="8">
        <v>0.48708527647018557</v>
      </c>
    </row>
    <row r="1446" spans="1:5" x14ac:dyDescent="0.3">
      <c r="A1446" s="5" t="s">
        <v>787</v>
      </c>
      <c r="B1446" s="5" t="str">
        <f>VLOOKUP(LEFT(A1446,5),CA_Counties_TIGER2016!$D$2:$E$59,2,FALSE)</f>
        <v>Los Angeles</v>
      </c>
      <c r="C1446" s="5">
        <v>70</v>
      </c>
      <c r="D1446" s="5" t="s">
        <v>3381</v>
      </c>
      <c r="E1446" s="6">
        <v>0.16633018096912569</v>
      </c>
    </row>
    <row r="1447" spans="1:5" x14ac:dyDescent="0.3">
      <c r="A1447" s="7" t="s">
        <v>788</v>
      </c>
      <c r="B1447" s="7" t="str">
        <f>VLOOKUP(LEFT(A1447,5),CA_Counties_TIGER2016!$D$2:$E$59,2,FALSE)</f>
        <v>Los Angeles</v>
      </c>
      <c r="C1447" s="7">
        <v>33</v>
      </c>
      <c r="D1447" s="7" t="s">
        <v>3349</v>
      </c>
      <c r="E1447" s="8">
        <v>1</v>
      </c>
    </row>
    <row r="1448" spans="1:5" x14ac:dyDescent="0.3">
      <c r="A1448" s="5" t="s">
        <v>789</v>
      </c>
      <c r="B1448" s="5" t="str">
        <f>VLOOKUP(LEFT(A1448,5),CA_Counties_TIGER2016!$D$2:$E$59,2,FALSE)</f>
        <v>Los Angeles</v>
      </c>
      <c r="C1448" s="5">
        <v>1</v>
      </c>
      <c r="D1448" s="5" t="s">
        <v>3481</v>
      </c>
      <c r="E1448" s="6">
        <v>1</v>
      </c>
    </row>
    <row r="1449" spans="1:5" x14ac:dyDescent="0.3">
      <c r="A1449" s="7" t="s">
        <v>790</v>
      </c>
      <c r="B1449" s="7" t="str">
        <f>VLOOKUP(LEFT(A1449,5),CA_Counties_TIGER2016!$D$2:$E$59,2,FALSE)</f>
        <v>Los Angeles</v>
      </c>
      <c r="C1449" s="7">
        <v>33</v>
      </c>
      <c r="D1449" s="7" t="s">
        <v>3349</v>
      </c>
      <c r="E1449" s="8">
        <v>0.27702323660110922</v>
      </c>
    </row>
    <row r="1450" spans="1:5" x14ac:dyDescent="0.3">
      <c r="A1450" s="5" t="s">
        <v>792</v>
      </c>
      <c r="B1450" s="5" t="str">
        <f>VLOOKUP(LEFT(A1450,5),CA_Counties_TIGER2016!$D$2:$E$59,2,FALSE)</f>
        <v>Los Angeles</v>
      </c>
      <c r="C1450" s="5">
        <v>33</v>
      </c>
      <c r="D1450" s="5" t="s">
        <v>3349</v>
      </c>
      <c r="E1450" s="6">
        <v>0.27308452393633359</v>
      </c>
    </row>
    <row r="1451" spans="1:5" x14ac:dyDescent="0.3">
      <c r="A1451" s="7" t="s">
        <v>793</v>
      </c>
      <c r="B1451" s="7" t="str">
        <f>VLOOKUP(LEFT(A1451,5),CA_Counties_TIGER2016!$D$2:$E$59,2,FALSE)</f>
        <v>Los Angeles</v>
      </c>
      <c r="C1451" s="7">
        <v>33</v>
      </c>
      <c r="D1451" s="7" t="s">
        <v>3349</v>
      </c>
      <c r="E1451" s="8">
        <v>0.29957914789841084</v>
      </c>
    </row>
    <row r="1452" spans="1:5" x14ac:dyDescent="0.3">
      <c r="A1452" s="5" t="s">
        <v>794</v>
      </c>
      <c r="B1452" s="5" t="str">
        <f>VLOOKUP(LEFT(A1452,5),CA_Counties_TIGER2016!$D$2:$E$59,2,FALSE)</f>
        <v>Los Angeles</v>
      </c>
      <c r="C1452" s="5">
        <v>33</v>
      </c>
      <c r="D1452" s="5" t="s">
        <v>3349</v>
      </c>
      <c r="E1452" s="6">
        <v>0.29957914789841084</v>
      </c>
    </row>
    <row r="1453" spans="1:5" x14ac:dyDescent="0.3">
      <c r="A1453" s="7" t="s">
        <v>2366</v>
      </c>
      <c r="B1453" s="7" t="str">
        <f>VLOOKUP(LEFT(A1453,5),CA_Counties_TIGER2016!$D$2:$E$59,2,FALSE)</f>
        <v>Fresno</v>
      </c>
      <c r="C1453" s="7">
        <v>282</v>
      </c>
      <c r="D1453" s="7" t="s">
        <v>3401</v>
      </c>
      <c r="E1453" s="8">
        <v>0.36456041058382732</v>
      </c>
    </row>
    <row r="1454" spans="1:5" x14ac:dyDescent="0.3">
      <c r="A1454" s="5" t="s">
        <v>4057</v>
      </c>
      <c r="B1454" s="5" t="str">
        <f>VLOOKUP(LEFT(A1454,5),CA_Counties_TIGER2016!$D$2:$E$59,2,FALSE)</f>
        <v>Fresno</v>
      </c>
      <c r="C1454" s="5">
        <v>282</v>
      </c>
      <c r="D1454" s="5" t="s">
        <v>3401</v>
      </c>
      <c r="E1454" s="6">
        <v>0.23595031570618505</v>
      </c>
    </row>
    <row r="1455" spans="1:5" x14ac:dyDescent="0.3">
      <c r="A1455" s="7" t="s">
        <v>2370</v>
      </c>
      <c r="B1455" s="7" t="str">
        <f>VLOOKUP(LEFT(A1455,5),CA_Counties_TIGER2016!$D$2:$E$59,2,FALSE)</f>
        <v>San Luis Obispo</v>
      </c>
      <c r="C1455" s="7">
        <v>263</v>
      </c>
      <c r="D1455" s="7" t="s">
        <v>3879</v>
      </c>
      <c r="E1455" s="8">
        <v>0.21510346046393047</v>
      </c>
    </row>
    <row r="1456" spans="1:5" x14ac:dyDescent="0.3">
      <c r="A1456" s="5" t="s">
        <v>2371</v>
      </c>
      <c r="B1456" s="5" t="str">
        <f>VLOOKUP(LEFT(A1456,5),CA_Counties_TIGER2016!$D$2:$E$59,2,FALSE)</f>
        <v>San Luis Obispo</v>
      </c>
      <c r="C1456" s="5">
        <v>263</v>
      </c>
      <c r="D1456" s="5" t="s">
        <v>3879</v>
      </c>
      <c r="E1456" s="6">
        <v>0.20274993240888797</v>
      </c>
    </row>
    <row r="1457" spans="1:5" x14ac:dyDescent="0.3">
      <c r="A1457" s="7" t="s">
        <v>2373</v>
      </c>
      <c r="B1457" s="7" t="str">
        <f>VLOOKUP(LEFT(A1457,5),CA_Counties_TIGER2016!$D$2:$E$59,2,FALSE)</f>
        <v>San Luis Obispo</v>
      </c>
      <c r="C1457" s="7">
        <v>263</v>
      </c>
      <c r="D1457" s="7" t="s">
        <v>3879</v>
      </c>
      <c r="E1457" s="8">
        <v>0.18614361401947785</v>
      </c>
    </row>
    <row r="1458" spans="1:5" x14ac:dyDescent="0.3">
      <c r="A1458" s="5" t="s">
        <v>4058</v>
      </c>
      <c r="B1458" s="5" t="str">
        <f>VLOOKUP(LEFT(A1458,5),CA_Counties_TIGER2016!$D$2:$E$59,2,FALSE)</f>
        <v>San Luis Obispo</v>
      </c>
      <c r="C1458" s="5">
        <v>31</v>
      </c>
      <c r="D1458" s="5" t="s">
        <v>3774</v>
      </c>
      <c r="E1458" s="6">
        <v>0.26909572032058132</v>
      </c>
    </row>
    <row r="1459" spans="1:5" x14ac:dyDescent="0.3">
      <c r="A1459" s="7" t="s">
        <v>4059</v>
      </c>
      <c r="B1459" s="7" t="str">
        <f>VLOOKUP(LEFT(A1459,5),CA_Counties_TIGER2016!$D$2:$E$59,2,FALSE)</f>
        <v>Alameda</v>
      </c>
      <c r="C1459" s="7">
        <v>84</v>
      </c>
      <c r="D1459" s="7" t="s">
        <v>3679</v>
      </c>
      <c r="E1459" s="8">
        <v>0.16080820364184709</v>
      </c>
    </row>
    <row r="1460" spans="1:5" x14ac:dyDescent="0.3">
      <c r="A1460" s="5" t="s">
        <v>4060</v>
      </c>
      <c r="B1460" s="5" t="str">
        <f>VLOOKUP(LEFT(A1460,5),CA_Counties_TIGER2016!$D$2:$E$59,2,FALSE)</f>
        <v>Alameda</v>
      </c>
      <c r="C1460" s="5">
        <v>33</v>
      </c>
      <c r="D1460" s="5" t="s">
        <v>3349</v>
      </c>
      <c r="E1460" s="6">
        <v>0.16080820364184709</v>
      </c>
    </row>
    <row r="1461" spans="1:5" x14ac:dyDescent="0.3">
      <c r="A1461" s="7" t="s">
        <v>795</v>
      </c>
      <c r="B1461" s="7" t="str">
        <f>VLOOKUP(LEFT(A1461,5),CA_Counties_TIGER2016!$D$2:$E$59,2,FALSE)</f>
        <v>Los Angeles</v>
      </c>
      <c r="C1461" s="7">
        <v>33</v>
      </c>
      <c r="D1461" s="7" t="s">
        <v>3349</v>
      </c>
      <c r="E1461" s="8">
        <v>0.15893591389254136</v>
      </c>
    </row>
    <row r="1462" spans="1:5" x14ac:dyDescent="0.3">
      <c r="A1462" s="5" t="s">
        <v>796</v>
      </c>
      <c r="B1462" s="5" t="str">
        <f>VLOOKUP(LEFT(A1462,5),CA_Counties_TIGER2016!$D$2:$E$59,2,FALSE)</f>
        <v>Los Angeles</v>
      </c>
      <c r="C1462" s="5">
        <v>33</v>
      </c>
      <c r="D1462" s="5" t="s">
        <v>3349</v>
      </c>
      <c r="E1462" s="6">
        <v>0.24031119592176742</v>
      </c>
    </row>
    <row r="1463" spans="1:5" x14ac:dyDescent="0.3">
      <c r="A1463" s="7" t="s">
        <v>797</v>
      </c>
      <c r="B1463" s="7" t="str">
        <f>VLOOKUP(LEFT(A1463,5),CA_Counties_TIGER2016!$D$2:$E$59,2,FALSE)</f>
        <v>Los Angeles</v>
      </c>
      <c r="C1463" s="7">
        <v>33</v>
      </c>
      <c r="D1463" s="7" t="s">
        <v>3349</v>
      </c>
      <c r="E1463" s="8">
        <v>0.15893591389254136</v>
      </c>
    </row>
    <row r="1464" spans="1:5" x14ac:dyDescent="0.3">
      <c r="A1464" s="5" t="s">
        <v>798</v>
      </c>
      <c r="B1464" s="5" t="str">
        <f>VLOOKUP(LEFT(A1464,5),CA_Counties_TIGER2016!$D$2:$E$59,2,FALSE)</f>
        <v>Los Angeles</v>
      </c>
      <c r="C1464" s="5">
        <v>33</v>
      </c>
      <c r="D1464" s="5" t="s">
        <v>3349</v>
      </c>
      <c r="E1464" s="6">
        <v>0.26436022905259193</v>
      </c>
    </row>
    <row r="1465" spans="1:5" x14ac:dyDescent="0.3">
      <c r="A1465" s="7" t="s">
        <v>2385</v>
      </c>
      <c r="B1465" s="7" t="str">
        <f>VLOOKUP(LEFT(A1465,5),CA_Counties_TIGER2016!$D$2:$E$59,2,FALSE)</f>
        <v>Los Angeles</v>
      </c>
      <c r="C1465" s="7">
        <v>70</v>
      </c>
      <c r="D1465" s="7" t="s">
        <v>3381</v>
      </c>
      <c r="E1465" s="8">
        <v>0.17999778673214717</v>
      </c>
    </row>
    <row r="1466" spans="1:5" x14ac:dyDescent="0.3">
      <c r="A1466" s="5" t="s">
        <v>4061</v>
      </c>
      <c r="B1466" s="5" t="str">
        <f>VLOOKUP(LEFT(A1466,5),CA_Counties_TIGER2016!$D$2:$E$59,2,FALSE)</f>
        <v>Alameda</v>
      </c>
      <c r="C1466" s="5">
        <v>84</v>
      </c>
      <c r="D1466" s="5" t="s">
        <v>3679</v>
      </c>
      <c r="E1466" s="6">
        <v>0.16080820364184709</v>
      </c>
    </row>
    <row r="1467" spans="1:5" x14ac:dyDescent="0.3">
      <c r="A1467" s="7" t="s">
        <v>4062</v>
      </c>
      <c r="B1467" s="7" t="str">
        <f>VLOOKUP(LEFT(A1467,5),CA_Counties_TIGER2016!$D$2:$E$59,2,FALSE)</f>
        <v>Los Angeles</v>
      </c>
      <c r="C1467" s="7">
        <v>148</v>
      </c>
      <c r="D1467" s="7" t="s">
        <v>3350</v>
      </c>
      <c r="E1467" s="8">
        <v>0.39953914089442999</v>
      </c>
    </row>
    <row r="1468" spans="1:5" x14ac:dyDescent="0.3">
      <c r="A1468" s="5" t="s">
        <v>4063</v>
      </c>
      <c r="B1468" s="5" t="str">
        <f>VLOOKUP(LEFT(A1468,5),CA_Counties_TIGER2016!$D$2:$E$59,2,FALSE)</f>
        <v>Alameda</v>
      </c>
      <c r="C1468" s="5">
        <v>132</v>
      </c>
      <c r="D1468" s="5" t="s">
        <v>3394</v>
      </c>
      <c r="E1468" s="6">
        <v>0.2533946765405834</v>
      </c>
    </row>
    <row r="1469" spans="1:5" x14ac:dyDescent="0.3">
      <c r="A1469" s="7" t="s">
        <v>2390</v>
      </c>
      <c r="B1469" s="7" t="str">
        <f>VLOOKUP(LEFT(A1469,5),CA_Counties_TIGER2016!$D$2:$E$59,2,FALSE)</f>
        <v>El Dorado</v>
      </c>
      <c r="C1469" s="7">
        <v>148</v>
      </c>
      <c r="D1469" s="7" t="s">
        <v>3350</v>
      </c>
      <c r="E1469" s="8">
        <v>0.20369926908428657</v>
      </c>
    </row>
    <row r="1470" spans="1:5" x14ac:dyDescent="0.3">
      <c r="A1470" s="5" t="s">
        <v>4064</v>
      </c>
      <c r="B1470" s="5" t="str">
        <f>VLOOKUP(LEFT(A1470,5),CA_Counties_TIGER2016!$D$2:$E$59,2,FALSE)</f>
        <v>Alameda</v>
      </c>
      <c r="C1470" s="5">
        <v>33</v>
      </c>
      <c r="D1470" s="5" t="s">
        <v>3349</v>
      </c>
      <c r="E1470" s="6">
        <v>0.16080820364184709</v>
      </c>
    </row>
    <row r="1471" spans="1:5" x14ac:dyDescent="0.3">
      <c r="A1471" s="7" t="s">
        <v>4065</v>
      </c>
      <c r="B1471" s="7" t="str">
        <f>VLOOKUP(LEFT(A1471,5),CA_Counties_TIGER2016!$D$2:$E$59,2,FALSE)</f>
        <v>Alameda</v>
      </c>
      <c r="C1471" s="7">
        <v>33</v>
      </c>
      <c r="D1471" s="7" t="s">
        <v>3349</v>
      </c>
      <c r="E1471" s="8">
        <v>0.16080820364184709</v>
      </c>
    </row>
    <row r="1472" spans="1:5" x14ac:dyDescent="0.3">
      <c r="A1472" s="5" t="s">
        <v>4066</v>
      </c>
      <c r="B1472" s="5" t="str">
        <f>VLOOKUP(LEFT(A1472,5),CA_Counties_TIGER2016!$D$2:$E$59,2,FALSE)</f>
        <v>Alameda</v>
      </c>
      <c r="C1472" s="5">
        <v>33</v>
      </c>
      <c r="D1472" s="5" t="s">
        <v>3349</v>
      </c>
      <c r="E1472" s="6">
        <v>0.16080820364184709</v>
      </c>
    </row>
    <row r="1473" spans="1:5" x14ac:dyDescent="0.3">
      <c r="A1473" s="7" t="s">
        <v>1417</v>
      </c>
      <c r="B1473" s="7" t="str">
        <f>VLOOKUP(LEFT(A1473,5),CA_Counties_TIGER2016!$D$2:$E$59,2,FALSE)</f>
        <v>Alameda</v>
      </c>
      <c r="C1473" s="7">
        <v>33</v>
      </c>
      <c r="D1473" s="7" t="s">
        <v>3349</v>
      </c>
      <c r="E1473" s="8">
        <v>0.18630393569709799</v>
      </c>
    </row>
    <row r="1474" spans="1:5" x14ac:dyDescent="0.3">
      <c r="A1474" s="5" t="s">
        <v>801</v>
      </c>
      <c r="B1474" s="5" t="str">
        <f>VLOOKUP(LEFT(A1474,5),CA_Counties_TIGER2016!$D$2:$E$59,2,FALSE)</f>
        <v>San Diego</v>
      </c>
      <c r="C1474" s="5">
        <v>33</v>
      </c>
      <c r="D1474" s="5" t="s">
        <v>3349</v>
      </c>
      <c r="E1474" s="6">
        <v>0.2054976868480668</v>
      </c>
    </row>
    <row r="1475" spans="1:5" x14ac:dyDescent="0.3">
      <c r="A1475" s="7" t="s">
        <v>803</v>
      </c>
      <c r="B1475" s="7" t="str">
        <f>VLOOKUP(LEFT(A1475,5),CA_Counties_TIGER2016!$D$2:$E$59,2,FALSE)</f>
        <v>San Diego</v>
      </c>
      <c r="C1475" s="7">
        <v>33</v>
      </c>
      <c r="D1475" s="7" t="s">
        <v>3349</v>
      </c>
      <c r="E1475" s="8">
        <v>0.2054976868480668</v>
      </c>
    </row>
    <row r="1476" spans="1:5" x14ac:dyDescent="0.3">
      <c r="A1476" s="5" t="s">
        <v>4067</v>
      </c>
      <c r="B1476" s="5" t="str">
        <f>VLOOKUP(LEFT(A1476,5),CA_Counties_TIGER2016!$D$2:$E$59,2,FALSE)</f>
        <v>Alameda</v>
      </c>
      <c r="C1476" s="5">
        <v>33</v>
      </c>
      <c r="D1476" s="5" t="s">
        <v>3349</v>
      </c>
      <c r="E1476" s="6">
        <v>0.16080820364184709</v>
      </c>
    </row>
    <row r="1477" spans="1:5" x14ac:dyDescent="0.3">
      <c r="A1477" s="7" t="s">
        <v>1418</v>
      </c>
      <c r="B1477" s="7" t="str">
        <f>VLOOKUP(LEFT(A1477,5),CA_Counties_TIGER2016!$D$2:$E$59,2,FALSE)</f>
        <v>Alameda</v>
      </c>
      <c r="C1477" s="7">
        <v>33</v>
      </c>
      <c r="D1477" s="7" t="s">
        <v>3349</v>
      </c>
      <c r="E1477" s="8">
        <v>0.18630393569709799</v>
      </c>
    </row>
    <row r="1478" spans="1:5" x14ac:dyDescent="0.3">
      <c r="A1478" s="5" t="s">
        <v>4068</v>
      </c>
      <c r="B1478" s="5" t="str">
        <f>VLOOKUP(LEFT(A1478,5),CA_Counties_TIGER2016!$D$2:$E$59,2,FALSE)</f>
        <v>Santa Clara</v>
      </c>
      <c r="C1478" s="5">
        <v>284</v>
      </c>
      <c r="D1478" s="5" t="s">
        <v>3453</v>
      </c>
      <c r="E1478" s="6">
        <v>0.18929438400721835</v>
      </c>
    </row>
    <row r="1479" spans="1:5" x14ac:dyDescent="0.3">
      <c r="A1479" s="7" t="s">
        <v>4069</v>
      </c>
      <c r="B1479" s="7" t="str">
        <f>VLOOKUP(LEFT(A1479,5),CA_Counties_TIGER2016!$D$2:$E$59,2,FALSE)</f>
        <v>Alameda</v>
      </c>
      <c r="C1479" s="7">
        <v>33</v>
      </c>
      <c r="D1479" s="7" t="s">
        <v>3349</v>
      </c>
      <c r="E1479" s="8">
        <v>0.16080820364184709</v>
      </c>
    </row>
    <row r="1480" spans="1:5" x14ac:dyDescent="0.3">
      <c r="A1480" s="5" t="s">
        <v>4070</v>
      </c>
      <c r="B1480" s="5" t="str">
        <f>VLOOKUP(LEFT(A1480,5),CA_Counties_TIGER2016!$D$2:$E$59,2,FALSE)</f>
        <v>Alameda</v>
      </c>
      <c r="C1480" s="5">
        <v>84</v>
      </c>
      <c r="D1480" s="5" t="s">
        <v>3679</v>
      </c>
      <c r="E1480" s="6">
        <v>0.16080820364184709</v>
      </c>
    </row>
    <row r="1481" spans="1:5" x14ac:dyDescent="0.3">
      <c r="A1481" s="7" t="s">
        <v>2403</v>
      </c>
      <c r="B1481" s="7" t="str">
        <f>VLOOKUP(LEFT(A1481,5),CA_Counties_TIGER2016!$D$2:$E$59,2,FALSE)</f>
        <v>San Diego</v>
      </c>
      <c r="C1481" s="7">
        <v>148</v>
      </c>
      <c r="D1481" s="7" t="s">
        <v>3350</v>
      </c>
      <c r="E1481" s="8">
        <v>0.24259344621600804</v>
      </c>
    </row>
    <row r="1482" spans="1:5" x14ac:dyDescent="0.3">
      <c r="A1482" s="5" t="s">
        <v>4071</v>
      </c>
      <c r="B1482" s="5" t="str">
        <f>VLOOKUP(LEFT(A1482,5),CA_Counties_TIGER2016!$D$2:$E$59,2,FALSE)</f>
        <v>San Diego</v>
      </c>
      <c r="C1482" s="5">
        <v>148</v>
      </c>
      <c r="D1482" s="5" t="s">
        <v>3350</v>
      </c>
      <c r="E1482" s="6">
        <v>0.36685088790772941</v>
      </c>
    </row>
    <row r="1483" spans="1:5" x14ac:dyDescent="0.3">
      <c r="A1483" s="7" t="s">
        <v>4072</v>
      </c>
      <c r="B1483" s="7" t="str">
        <f>VLOOKUP(LEFT(A1483,5),CA_Counties_TIGER2016!$D$2:$E$59,2,FALSE)</f>
        <v>Los Angeles</v>
      </c>
      <c r="C1483" s="7">
        <v>69</v>
      </c>
      <c r="D1483" s="7" t="s">
        <v>3413</v>
      </c>
      <c r="E1483" s="8">
        <v>0.15782654265386964</v>
      </c>
    </row>
    <row r="1484" spans="1:5" x14ac:dyDescent="0.3">
      <c r="A1484" s="5" t="s">
        <v>4073</v>
      </c>
      <c r="B1484" s="5" t="str">
        <f>VLOOKUP(LEFT(A1484,5),CA_Counties_TIGER2016!$D$2:$E$59,2,FALSE)</f>
        <v>Alameda</v>
      </c>
      <c r="C1484" s="5">
        <v>33</v>
      </c>
      <c r="D1484" s="5" t="s">
        <v>3349</v>
      </c>
      <c r="E1484" s="6">
        <v>0.16080820364184709</v>
      </c>
    </row>
    <row r="1485" spans="1:5" x14ac:dyDescent="0.3">
      <c r="A1485" s="7" t="s">
        <v>2422</v>
      </c>
      <c r="B1485" s="7" t="str">
        <f>VLOOKUP(LEFT(A1485,5),CA_Counties_TIGER2016!$D$2:$E$59,2,FALSE)</f>
        <v>San Diego</v>
      </c>
      <c r="C1485" s="7">
        <v>148</v>
      </c>
      <c r="D1485" s="7" t="s">
        <v>3350</v>
      </c>
      <c r="E1485" s="8">
        <v>0.40311173358432478</v>
      </c>
    </row>
    <row r="1486" spans="1:5" x14ac:dyDescent="0.3">
      <c r="A1486" s="5" t="s">
        <v>804</v>
      </c>
      <c r="B1486" s="5" t="str">
        <f>VLOOKUP(LEFT(A1486,5),CA_Counties_TIGER2016!$D$2:$E$59,2,FALSE)</f>
        <v>San Diego</v>
      </c>
      <c r="C1486" s="5">
        <v>33</v>
      </c>
      <c r="D1486" s="5" t="s">
        <v>3349</v>
      </c>
      <c r="E1486" s="6">
        <v>0.21146556021558269</v>
      </c>
    </row>
    <row r="1487" spans="1:5" x14ac:dyDescent="0.3">
      <c r="A1487" s="7" t="s">
        <v>805</v>
      </c>
      <c r="B1487" s="7" t="str">
        <f>VLOOKUP(LEFT(A1487,5),CA_Counties_TIGER2016!$D$2:$E$59,2,FALSE)</f>
        <v>San Diego</v>
      </c>
      <c r="C1487" s="7">
        <v>33</v>
      </c>
      <c r="D1487" s="7" t="s">
        <v>3349</v>
      </c>
      <c r="E1487" s="8">
        <v>0.21146556021558269</v>
      </c>
    </row>
    <row r="1488" spans="1:5" x14ac:dyDescent="0.3">
      <c r="A1488" s="5" t="s">
        <v>806</v>
      </c>
      <c r="B1488" s="5" t="str">
        <f>VLOOKUP(LEFT(A1488,5),CA_Counties_TIGER2016!$D$2:$E$59,2,FALSE)</f>
        <v>San Diego</v>
      </c>
      <c r="C1488" s="5">
        <v>33</v>
      </c>
      <c r="D1488" s="5" t="s">
        <v>3349</v>
      </c>
      <c r="E1488" s="6">
        <v>0.2054976868480668</v>
      </c>
    </row>
    <row r="1489" spans="1:5" x14ac:dyDescent="0.3">
      <c r="A1489" s="7" t="s">
        <v>807</v>
      </c>
      <c r="B1489" s="7" t="str">
        <f>VLOOKUP(LEFT(A1489,5),CA_Counties_TIGER2016!$D$2:$E$59,2,FALSE)</f>
        <v>San Diego</v>
      </c>
      <c r="C1489" s="7">
        <v>33</v>
      </c>
      <c r="D1489" s="7" t="s">
        <v>3349</v>
      </c>
      <c r="E1489" s="8">
        <v>0.2054976868480668</v>
      </c>
    </row>
    <row r="1490" spans="1:5" x14ac:dyDescent="0.3">
      <c r="A1490" s="5" t="s">
        <v>808</v>
      </c>
      <c r="B1490" s="5" t="str">
        <f>VLOOKUP(LEFT(A1490,5),CA_Counties_TIGER2016!$D$2:$E$59,2,FALSE)</f>
        <v>San Diego</v>
      </c>
      <c r="C1490" s="5">
        <v>33</v>
      </c>
      <c r="D1490" s="5" t="s">
        <v>3349</v>
      </c>
      <c r="E1490" s="6">
        <v>0.2054976868480668</v>
      </c>
    </row>
    <row r="1491" spans="1:5" x14ac:dyDescent="0.3">
      <c r="A1491" s="7" t="s">
        <v>809</v>
      </c>
      <c r="B1491" s="7" t="str">
        <f>VLOOKUP(LEFT(A1491,5),CA_Counties_TIGER2016!$D$2:$E$59,2,FALSE)</f>
        <v>San Diego</v>
      </c>
      <c r="C1491" s="7">
        <v>33</v>
      </c>
      <c r="D1491" s="7" t="s">
        <v>3349</v>
      </c>
      <c r="E1491" s="8">
        <v>0.21146556021558269</v>
      </c>
    </row>
    <row r="1492" spans="1:5" x14ac:dyDescent="0.3">
      <c r="A1492" s="5" t="s">
        <v>810</v>
      </c>
      <c r="B1492" s="5" t="str">
        <f>VLOOKUP(LEFT(A1492,5),CA_Counties_TIGER2016!$D$2:$E$59,2,FALSE)</f>
        <v>San Diego</v>
      </c>
      <c r="C1492" s="5">
        <v>33</v>
      </c>
      <c r="D1492" s="5" t="s">
        <v>3349</v>
      </c>
      <c r="E1492" s="6">
        <v>0.21146556021558269</v>
      </c>
    </row>
    <row r="1493" spans="1:5" x14ac:dyDescent="0.3">
      <c r="A1493" s="7" t="s">
        <v>811</v>
      </c>
      <c r="B1493" s="7" t="str">
        <f>VLOOKUP(LEFT(A1493,5),CA_Counties_TIGER2016!$D$2:$E$59,2,FALSE)</f>
        <v>San Diego</v>
      </c>
      <c r="C1493" s="7">
        <v>33</v>
      </c>
      <c r="D1493" s="7" t="s">
        <v>3349</v>
      </c>
      <c r="E1493" s="8">
        <v>0.21146556021558269</v>
      </c>
    </row>
    <row r="1494" spans="1:5" x14ac:dyDescent="0.3">
      <c r="A1494" s="5" t="s">
        <v>812</v>
      </c>
      <c r="B1494" s="5" t="str">
        <f>VLOOKUP(LEFT(A1494,5),CA_Counties_TIGER2016!$D$2:$E$59,2,FALSE)</f>
        <v>San Diego</v>
      </c>
      <c r="C1494" s="5">
        <v>33</v>
      </c>
      <c r="D1494" s="5" t="s">
        <v>3349</v>
      </c>
      <c r="E1494" s="6">
        <v>0.21146556021558269</v>
      </c>
    </row>
    <row r="1495" spans="1:5" x14ac:dyDescent="0.3">
      <c r="A1495" s="7" t="s">
        <v>813</v>
      </c>
      <c r="B1495" s="7" t="str">
        <f>VLOOKUP(LEFT(A1495,5),CA_Counties_TIGER2016!$D$2:$E$59,2,FALSE)</f>
        <v>Los Angeles</v>
      </c>
      <c r="C1495" s="7">
        <v>33</v>
      </c>
      <c r="D1495" s="7" t="s">
        <v>3349</v>
      </c>
      <c r="E1495" s="8">
        <v>0.31547309886930713</v>
      </c>
    </row>
    <row r="1496" spans="1:5" x14ac:dyDescent="0.3">
      <c r="A1496" s="5" t="s">
        <v>4074</v>
      </c>
      <c r="B1496" s="5" t="str">
        <f>VLOOKUP(LEFT(A1496,5),CA_Counties_TIGER2016!$D$2:$E$59,2,FALSE)</f>
        <v>Alameda</v>
      </c>
      <c r="C1496" s="5">
        <v>33</v>
      </c>
      <c r="D1496" s="5" t="s">
        <v>3349</v>
      </c>
      <c r="E1496" s="6">
        <v>0.16080820364184709</v>
      </c>
    </row>
    <row r="1497" spans="1:5" x14ac:dyDescent="0.3">
      <c r="A1497" s="7" t="s">
        <v>814</v>
      </c>
      <c r="B1497" s="7" t="str">
        <f>VLOOKUP(LEFT(A1497,5),CA_Counties_TIGER2016!$D$2:$E$59,2,FALSE)</f>
        <v>Los Angeles</v>
      </c>
      <c r="C1497" s="7">
        <v>70</v>
      </c>
      <c r="D1497" s="7" t="s">
        <v>3381</v>
      </c>
      <c r="E1497" s="8">
        <v>0.18800821538479545</v>
      </c>
    </row>
    <row r="1498" spans="1:5" x14ac:dyDescent="0.3">
      <c r="A1498" s="5" t="s">
        <v>4075</v>
      </c>
      <c r="B1498" s="5" t="str">
        <f>VLOOKUP(LEFT(A1498,5),CA_Counties_TIGER2016!$D$2:$E$59,2,FALSE)</f>
        <v>Los Angeles</v>
      </c>
      <c r="C1498" s="5">
        <v>148</v>
      </c>
      <c r="D1498" s="5" t="s">
        <v>3350</v>
      </c>
      <c r="E1498" s="6">
        <v>0.3255488176588584</v>
      </c>
    </row>
    <row r="1499" spans="1:5" x14ac:dyDescent="0.3">
      <c r="A1499" s="7" t="s">
        <v>4076</v>
      </c>
      <c r="B1499" s="7" t="str">
        <f>VLOOKUP(LEFT(A1499,5),CA_Counties_TIGER2016!$D$2:$E$59,2,FALSE)</f>
        <v>Los Angeles</v>
      </c>
      <c r="C1499" s="7">
        <v>70</v>
      </c>
      <c r="D1499" s="7" t="s">
        <v>3381</v>
      </c>
      <c r="E1499" s="8">
        <v>0.17042008859326244</v>
      </c>
    </row>
    <row r="1500" spans="1:5" x14ac:dyDescent="0.3">
      <c r="A1500" s="5" t="s">
        <v>2440</v>
      </c>
      <c r="B1500" s="5" t="str">
        <f>VLOOKUP(LEFT(A1500,5),CA_Counties_TIGER2016!$D$2:$E$59,2,FALSE)</f>
        <v>Los Angeles</v>
      </c>
      <c r="C1500" s="5">
        <v>69</v>
      </c>
      <c r="D1500" s="5" t="s">
        <v>3413</v>
      </c>
      <c r="E1500" s="6">
        <v>0.1668854963996691</v>
      </c>
    </row>
    <row r="1501" spans="1:5" x14ac:dyDescent="0.3">
      <c r="A1501" s="7" t="s">
        <v>815</v>
      </c>
      <c r="B1501" s="7" t="str">
        <f>VLOOKUP(LEFT(A1501,5),CA_Counties_TIGER2016!$D$2:$E$59,2,FALSE)</f>
        <v>San Diego</v>
      </c>
      <c r="C1501" s="7">
        <v>33</v>
      </c>
      <c r="D1501" s="7" t="s">
        <v>3349</v>
      </c>
      <c r="E1501" s="8">
        <v>0.2054976868480668</v>
      </c>
    </row>
    <row r="1502" spans="1:5" x14ac:dyDescent="0.3">
      <c r="A1502" s="5" t="s">
        <v>4077</v>
      </c>
      <c r="B1502" s="5" t="str">
        <f>VLOOKUP(LEFT(A1502,5),CA_Counties_TIGER2016!$D$2:$E$59,2,FALSE)</f>
        <v>Alameda</v>
      </c>
      <c r="C1502" s="5">
        <v>33</v>
      </c>
      <c r="D1502" s="5" t="s">
        <v>3349</v>
      </c>
      <c r="E1502" s="6">
        <v>0.16080820364184709</v>
      </c>
    </row>
    <row r="1503" spans="1:5" x14ac:dyDescent="0.3">
      <c r="A1503" s="7" t="s">
        <v>816</v>
      </c>
      <c r="B1503" s="7" t="str">
        <f>VLOOKUP(LEFT(A1503,5),CA_Counties_TIGER2016!$D$2:$E$59,2,FALSE)</f>
        <v>Los Angeles</v>
      </c>
      <c r="C1503" s="7">
        <v>33</v>
      </c>
      <c r="D1503" s="7" t="s">
        <v>3349</v>
      </c>
      <c r="E1503" s="8">
        <v>0.18829037424795839</v>
      </c>
    </row>
    <row r="1504" spans="1:5" x14ac:dyDescent="0.3">
      <c r="A1504" s="5" t="s">
        <v>4078</v>
      </c>
      <c r="B1504" s="5" t="str">
        <f>VLOOKUP(LEFT(A1504,5),CA_Counties_TIGER2016!$D$2:$E$59,2,FALSE)</f>
        <v>Los Angeles</v>
      </c>
      <c r="C1504" s="5">
        <v>70</v>
      </c>
      <c r="D1504" s="5" t="s">
        <v>3381</v>
      </c>
      <c r="E1504" s="6">
        <v>0.16252684370123124</v>
      </c>
    </row>
    <row r="1505" spans="1:5" x14ac:dyDescent="0.3">
      <c r="A1505" s="7" t="s">
        <v>4079</v>
      </c>
      <c r="B1505" s="7" t="str">
        <f>VLOOKUP(LEFT(A1505,5),CA_Counties_TIGER2016!$D$2:$E$59,2,FALSE)</f>
        <v>Los Angeles</v>
      </c>
      <c r="C1505" s="7">
        <v>148</v>
      </c>
      <c r="D1505" s="7" t="s">
        <v>3350</v>
      </c>
      <c r="E1505" s="8">
        <v>0.1932038030369852</v>
      </c>
    </row>
    <row r="1506" spans="1:5" x14ac:dyDescent="0.3">
      <c r="A1506" s="5" t="s">
        <v>817</v>
      </c>
      <c r="B1506" s="5" t="str">
        <f>VLOOKUP(LEFT(A1506,5),CA_Counties_TIGER2016!$D$2:$E$59,2,FALSE)</f>
        <v>San Diego</v>
      </c>
      <c r="C1506" s="5">
        <v>33</v>
      </c>
      <c r="D1506" s="5" t="s">
        <v>3349</v>
      </c>
      <c r="E1506" s="6">
        <v>0.2054976868480668</v>
      </c>
    </row>
    <row r="1507" spans="1:5" x14ac:dyDescent="0.3">
      <c r="A1507" s="7" t="s">
        <v>818</v>
      </c>
      <c r="B1507" s="7" t="str">
        <f>VLOOKUP(LEFT(A1507,5),CA_Counties_TIGER2016!$D$2:$E$59,2,FALSE)</f>
        <v>San Diego</v>
      </c>
      <c r="C1507" s="7">
        <v>33</v>
      </c>
      <c r="D1507" s="7" t="s">
        <v>3349</v>
      </c>
      <c r="E1507" s="8">
        <v>0.2054976868480668</v>
      </c>
    </row>
    <row r="1508" spans="1:5" x14ac:dyDescent="0.3">
      <c r="A1508" s="5" t="s">
        <v>2444</v>
      </c>
      <c r="B1508" s="5" t="str">
        <f>VLOOKUP(LEFT(A1508,5),CA_Counties_TIGER2016!$D$2:$E$59,2,FALSE)</f>
        <v>San Diego</v>
      </c>
      <c r="C1508" s="5">
        <v>113</v>
      </c>
      <c r="D1508" s="5" t="s">
        <v>3614</v>
      </c>
      <c r="E1508" s="6">
        <v>0.15743329732101777</v>
      </c>
    </row>
    <row r="1509" spans="1:5" x14ac:dyDescent="0.3">
      <c r="A1509" s="7" t="s">
        <v>2474</v>
      </c>
      <c r="B1509" s="7" t="str">
        <f>VLOOKUP(LEFT(A1509,5),CA_Counties_TIGER2016!$D$2:$E$59,2,FALSE)</f>
        <v>San Diego</v>
      </c>
      <c r="C1509" s="7">
        <v>148</v>
      </c>
      <c r="D1509" s="7" t="s">
        <v>3350</v>
      </c>
      <c r="E1509" s="8">
        <v>0.24259344621600804</v>
      </c>
    </row>
    <row r="1510" spans="1:5" x14ac:dyDescent="0.3">
      <c r="A1510" s="5" t="s">
        <v>819</v>
      </c>
      <c r="B1510" s="5" t="str">
        <f>VLOOKUP(LEFT(A1510,5),CA_Counties_TIGER2016!$D$2:$E$59,2,FALSE)</f>
        <v>San Diego</v>
      </c>
      <c r="C1510" s="5">
        <v>33</v>
      </c>
      <c r="D1510" s="5" t="s">
        <v>3349</v>
      </c>
      <c r="E1510" s="6">
        <v>0.2054976868480668</v>
      </c>
    </row>
    <row r="1511" spans="1:5" x14ac:dyDescent="0.3">
      <c r="A1511" s="7" t="s">
        <v>2480</v>
      </c>
      <c r="B1511" s="7" t="str">
        <f>VLOOKUP(LEFT(A1511,5),CA_Counties_TIGER2016!$D$2:$E$59,2,FALSE)</f>
        <v>San Diego</v>
      </c>
      <c r="C1511" s="7">
        <v>172</v>
      </c>
      <c r="D1511" s="7" t="s">
        <v>3663</v>
      </c>
      <c r="E1511" s="8">
        <v>0.16485706161830219</v>
      </c>
    </row>
    <row r="1512" spans="1:5" x14ac:dyDescent="0.3">
      <c r="A1512" s="5" t="s">
        <v>820</v>
      </c>
      <c r="B1512" s="5" t="str">
        <f>VLOOKUP(LEFT(A1512,5),CA_Counties_TIGER2016!$D$2:$E$59,2,FALSE)</f>
        <v>San Diego</v>
      </c>
      <c r="C1512" s="5">
        <v>33</v>
      </c>
      <c r="D1512" s="5" t="s">
        <v>3349</v>
      </c>
      <c r="E1512" s="6">
        <v>0.21146556021558269</v>
      </c>
    </row>
    <row r="1513" spans="1:5" x14ac:dyDescent="0.3">
      <c r="A1513" s="7" t="s">
        <v>821</v>
      </c>
      <c r="B1513" s="7" t="str">
        <f>VLOOKUP(LEFT(A1513,5),CA_Counties_TIGER2016!$D$2:$E$59,2,FALSE)</f>
        <v>San Diego</v>
      </c>
      <c r="C1513" s="7">
        <v>33</v>
      </c>
      <c r="D1513" s="7" t="s">
        <v>3349</v>
      </c>
      <c r="E1513" s="8">
        <v>0.21146556021558269</v>
      </c>
    </row>
    <row r="1514" spans="1:5" x14ac:dyDescent="0.3">
      <c r="A1514" s="5" t="s">
        <v>822</v>
      </c>
      <c r="B1514" s="5" t="str">
        <f>VLOOKUP(LEFT(A1514,5),CA_Counties_TIGER2016!$D$2:$E$59,2,FALSE)</f>
        <v>San Diego</v>
      </c>
      <c r="C1514" s="5">
        <v>33</v>
      </c>
      <c r="D1514" s="5" t="s">
        <v>3349</v>
      </c>
      <c r="E1514" s="6">
        <v>0.21146556021558269</v>
      </c>
    </row>
    <row r="1515" spans="1:5" x14ac:dyDescent="0.3">
      <c r="A1515" s="7" t="s">
        <v>823</v>
      </c>
      <c r="B1515" s="7" t="str">
        <f>VLOOKUP(LEFT(A1515,5),CA_Counties_TIGER2016!$D$2:$E$59,2,FALSE)</f>
        <v>San Diego</v>
      </c>
      <c r="C1515" s="7">
        <v>33</v>
      </c>
      <c r="D1515" s="7" t="s">
        <v>3349</v>
      </c>
      <c r="E1515" s="8">
        <v>0.21146556021558269</v>
      </c>
    </row>
    <row r="1516" spans="1:5" x14ac:dyDescent="0.3">
      <c r="A1516" s="5" t="s">
        <v>824</v>
      </c>
      <c r="B1516" s="5" t="str">
        <f>VLOOKUP(LEFT(A1516,5),CA_Counties_TIGER2016!$D$2:$E$59,2,FALSE)</f>
        <v>San Diego</v>
      </c>
      <c r="C1516" s="5">
        <v>33</v>
      </c>
      <c r="D1516" s="5" t="s">
        <v>3349</v>
      </c>
      <c r="E1516" s="6">
        <v>0.21146556021558269</v>
      </c>
    </row>
    <row r="1517" spans="1:5" x14ac:dyDescent="0.3">
      <c r="A1517" s="7" t="s">
        <v>825</v>
      </c>
      <c r="B1517" s="7" t="str">
        <f>VLOOKUP(LEFT(A1517,5),CA_Counties_TIGER2016!$D$2:$E$59,2,FALSE)</f>
        <v>Los Angeles</v>
      </c>
      <c r="C1517" s="7">
        <v>33</v>
      </c>
      <c r="D1517" s="7" t="s">
        <v>3349</v>
      </c>
      <c r="E1517" s="8">
        <v>0.26436022905259193</v>
      </c>
    </row>
    <row r="1518" spans="1:5" x14ac:dyDescent="0.3">
      <c r="A1518" s="5" t="s">
        <v>826</v>
      </c>
      <c r="B1518" s="5" t="str">
        <f>VLOOKUP(LEFT(A1518,5),CA_Counties_TIGER2016!$D$2:$E$59,2,FALSE)</f>
        <v>San Diego</v>
      </c>
      <c r="C1518" s="5">
        <v>33</v>
      </c>
      <c r="D1518" s="5" t="s">
        <v>3349</v>
      </c>
      <c r="E1518" s="6">
        <v>0.21146556021558269</v>
      </c>
    </row>
    <row r="1519" spans="1:5" x14ac:dyDescent="0.3">
      <c r="A1519" s="7" t="s">
        <v>4080</v>
      </c>
      <c r="B1519" s="7" t="str">
        <f>VLOOKUP(LEFT(A1519,5),CA_Counties_TIGER2016!$D$2:$E$59,2,FALSE)</f>
        <v>Riverside</v>
      </c>
      <c r="C1519" s="7">
        <v>149</v>
      </c>
      <c r="D1519" s="7" t="s">
        <v>3352</v>
      </c>
      <c r="E1519" s="8">
        <v>0.26203039697365627</v>
      </c>
    </row>
    <row r="1520" spans="1:5" x14ac:dyDescent="0.3">
      <c r="A1520" s="5" t="s">
        <v>2493</v>
      </c>
      <c r="B1520" s="5" t="str">
        <f>VLOOKUP(LEFT(A1520,5),CA_Counties_TIGER2016!$D$2:$E$59,2,FALSE)</f>
        <v>San Diego</v>
      </c>
      <c r="C1520" s="5">
        <v>148</v>
      </c>
      <c r="D1520" s="5" t="s">
        <v>3350</v>
      </c>
      <c r="E1520" s="6">
        <v>0.33217164192383208</v>
      </c>
    </row>
    <row r="1521" spans="1:5" x14ac:dyDescent="0.3">
      <c r="A1521" s="7" t="s">
        <v>828</v>
      </c>
      <c r="B1521" s="7" t="str">
        <f>VLOOKUP(LEFT(A1521,5),CA_Counties_TIGER2016!$D$2:$E$59,2,FALSE)</f>
        <v>San Diego</v>
      </c>
      <c r="C1521" s="7">
        <v>33</v>
      </c>
      <c r="D1521" s="7" t="s">
        <v>3349</v>
      </c>
      <c r="E1521" s="8">
        <v>0.21146556021558269</v>
      </c>
    </row>
    <row r="1522" spans="1:5" x14ac:dyDescent="0.3">
      <c r="A1522" s="5" t="s">
        <v>829</v>
      </c>
      <c r="B1522" s="5" t="str">
        <f>VLOOKUP(LEFT(A1522,5),CA_Counties_TIGER2016!$D$2:$E$59,2,FALSE)</f>
        <v>San Diego</v>
      </c>
      <c r="C1522" s="5">
        <v>33</v>
      </c>
      <c r="D1522" s="5" t="s">
        <v>3349</v>
      </c>
      <c r="E1522" s="6">
        <v>0.2054976868480668</v>
      </c>
    </row>
    <row r="1523" spans="1:5" x14ac:dyDescent="0.3">
      <c r="A1523" s="7" t="s">
        <v>4081</v>
      </c>
      <c r="B1523" s="7" t="str">
        <f>VLOOKUP(LEFT(A1523,5),CA_Counties_TIGER2016!$D$2:$E$59,2,FALSE)</f>
        <v>Yuba</v>
      </c>
      <c r="C1523" s="7">
        <v>117</v>
      </c>
      <c r="D1523" s="7" t="s">
        <v>3354</v>
      </c>
      <c r="E1523" s="8">
        <v>0.16409573807333847</v>
      </c>
    </row>
    <row r="1524" spans="1:5" x14ac:dyDescent="0.3">
      <c r="A1524" s="5" t="s">
        <v>4082</v>
      </c>
      <c r="B1524" s="5" t="str">
        <f>VLOOKUP(LEFT(A1524,5),CA_Counties_TIGER2016!$D$2:$E$59,2,FALSE)</f>
        <v>Yuba</v>
      </c>
      <c r="C1524" s="5">
        <v>117</v>
      </c>
      <c r="D1524" s="5" t="s">
        <v>3354</v>
      </c>
      <c r="E1524" s="6">
        <v>0.16066880104958833</v>
      </c>
    </row>
    <row r="1525" spans="1:5" x14ac:dyDescent="0.3">
      <c r="A1525" s="7" t="s">
        <v>4083</v>
      </c>
      <c r="B1525" s="7" t="str">
        <f>VLOOKUP(LEFT(A1525,5),CA_Counties_TIGER2016!$D$2:$E$59,2,FALSE)</f>
        <v>Yuba</v>
      </c>
      <c r="C1525" s="7">
        <v>117</v>
      </c>
      <c r="D1525" s="7" t="s">
        <v>3354</v>
      </c>
      <c r="E1525" s="8">
        <v>0.15822583522911149</v>
      </c>
    </row>
    <row r="1526" spans="1:5" x14ac:dyDescent="0.3">
      <c r="A1526" s="5" t="s">
        <v>4084</v>
      </c>
      <c r="B1526" s="5" t="str">
        <f>VLOOKUP(LEFT(A1526,5),CA_Counties_TIGER2016!$D$2:$E$59,2,FALSE)</f>
        <v>Yuba</v>
      </c>
      <c r="C1526" s="5">
        <v>117</v>
      </c>
      <c r="D1526" s="5" t="s">
        <v>3354</v>
      </c>
      <c r="E1526" s="6">
        <v>0.16228909126987431</v>
      </c>
    </row>
    <row r="1527" spans="1:5" x14ac:dyDescent="0.3">
      <c r="A1527" s="7" t="s">
        <v>830</v>
      </c>
      <c r="B1527" s="7" t="str">
        <f>VLOOKUP(LEFT(A1527,5),CA_Counties_TIGER2016!$D$2:$E$59,2,FALSE)</f>
        <v>San Diego</v>
      </c>
      <c r="C1527" s="7">
        <v>33</v>
      </c>
      <c r="D1527" s="7" t="s">
        <v>3349</v>
      </c>
      <c r="E1527" s="8">
        <v>0.2054976868480668</v>
      </c>
    </row>
    <row r="1528" spans="1:5" x14ac:dyDescent="0.3">
      <c r="A1528" s="5" t="s">
        <v>831</v>
      </c>
      <c r="B1528" s="5" t="str">
        <f>VLOOKUP(LEFT(A1528,5),CA_Counties_TIGER2016!$D$2:$E$59,2,FALSE)</f>
        <v>San Diego</v>
      </c>
      <c r="C1528" s="5">
        <v>33</v>
      </c>
      <c r="D1528" s="5" t="s">
        <v>3349</v>
      </c>
      <c r="E1528" s="6">
        <v>0.21146556021558269</v>
      </c>
    </row>
    <row r="1529" spans="1:5" x14ac:dyDescent="0.3">
      <c r="A1529" s="7" t="s">
        <v>832</v>
      </c>
      <c r="B1529" s="7" t="str">
        <f>VLOOKUP(LEFT(A1529,5),CA_Counties_TIGER2016!$D$2:$E$59,2,FALSE)</f>
        <v>Los Angeles</v>
      </c>
      <c r="C1529" s="7">
        <v>33</v>
      </c>
      <c r="D1529" s="7" t="s">
        <v>3349</v>
      </c>
      <c r="E1529" s="8">
        <v>0.24031119592176742</v>
      </c>
    </row>
    <row r="1530" spans="1:5" x14ac:dyDescent="0.3">
      <c r="A1530" s="5" t="s">
        <v>4085</v>
      </c>
      <c r="B1530" s="5" t="str">
        <f>VLOOKUP(LEFT(A1530,5),CA_Counties_TIGER2016!$D$2:$E$59,2,FALSE)</f>
        <v>San Bernardino</v>
      </c>
      <c r="C1530" s="5">
        <v>149</v>
      </c>
      <c r="D1530" s="5" t="s">
        <v>3352</v>
      </c>
      <c r="E1530" s="6">
        <v>0.2597916326284842</v>
      </c>
    </row>
    <row r="1531" spans="1:5" x14ac:dyDescent="0.3">
      <c r="A1531" s="7" t="s">
        <v>833</v>
      </c>
      <c r="B1531" s="7" t="str">
        <f>VLOOKUP(LEFT(A1531,5),CA_Counties_TIGER2016!$D$2:$E$59,2,FALSE)</f>
        <v>Los Angeles</v>
      </c>
      <c r="C1531" s="7">
        <v>1</v>
      </c>
      <c r="D1531" s="7" t="s">
        <v>3481</v>
      </c>
      <c r="E1531" s="8">
        <v>1</v>
      </c>
    </row>
    <row r="1532" spans="1:5" x14ac:dyDescent="0.3">
      <c r="A1532" s="5" t="s">
        <v>834</v>
      </c>
      <c r="B1532" s="5" t="str">
        <f>VLOOKUP(LEFT(A1532,5),CA_Counties_TIGER2016!$D$2:$E$59,2,FALSE)</f>
        <v>Riverside</v>
      </c>
      <c r="C1532" s="5">
        <v>149</v>
      </c>
      <c r="D1532" s="5" t="s">
        <v>3352</v>
      </c>
      <c r="E1532" s="6">
        <v>0.43618991370961424</v>
      </c>
    </row>
    <row r="1533" spans="1:5" x14ac:dyDescent="0.3">
      <c r="A1533" s="7" t="s">
        <v>835</v>
      </c>
      <c r="B1533" s="7" t="str">
        <f>VLOOKUP(LEFT(A1533,5),CA_Counties_TIGER2016!$D$2:$E$59,2,FALSE)</f>
        <v>San Diego</v>
      </c>
      <c r="C1533" s="7">
        <v>33</v>
      </c>
      <c r="D1533" s="7" t="s">
        <v>3349</v>
      </c>
      <c r="E1533" s="8">
        <v>0.21146556021558269</v>
      </c>
    </row>
    <row r="1534" spans="1:5" x14ac:dyDescent="0.3">
      <c r="A1534" s="5" t="s">
        <v>836</v>
      </c>
      <c r="B1534" s="5" t="str">
        <f>VLOOKUP(LEFT(A1534,5),CA_Counties_TIGER2016!$D$2:$E$59,2,FALSE)</f>
        <v>San Diego</v>
      </c>
      <c r="C1534" s="5">
        <v>33</v>
      </c>
      <c r="D1534" s="5" t="s">
        <v>3349</v>
      </c>
      <c r="E1534" s="6">
        <v>0.21146556021558269</v>
      </c>
    </row>
    <row r="1535" spans="1:5" x14ac:dyDescent="0.3">
      <c r="A1535" s="7" t="s">
        <v>837</v>
      </c>
      <c r="B1535" s="7" t="str">
        <f>VLOOKUP(LEFT(A1535,5),CA_Counties_TIGER2016!$D$2:$E$59,2,FALSE)</f>
        <v>Los Angeles</v>
      </c>
      <c r="C1535" s="7">
        <v>69</v>
      </c>
      <c r="D1535" s="7" t="s">
        <v>3413</v>
      </c>
      <c r="E1535" s="8">
        <v>0.17489553612527645</v>
      </c>
    </row>
    <row r="1536" spans="1:5" x14ac:dyDescent="0.3">
      <c r="A1536" s="5" t="s">
        <v>4086</v>
      </c>
      <c r="B1536" s="5" t="str">
        <f>VLOOKUP(LEFT(A1536,5),CA_Counties_TIGER2016!$D$2:$E$59,2,FALSE)</f>
        <v>Los Angeles</v>
      </c>
      <c r="C1536" s="5">
        <v>149</v>
      </c>
      <c r="D1536" s="5" t="s">
        <v>3352</v>
      </c>
      <c r="E1536" s="6">
        <v>0.19741733372141118</v>
      </c>
    </row>
    <row r="1537" spans="1:5" x14ac:dyDescent="0.3">
      <c r="A1537" s="7" t="s">
        <v>4087</v>
      </c>
      <c r="B1537" s="7" t="str">
        <f>VLOOKUP(LEFT(A1537,5),CA_Counties_TIGER2016!$D$2:$E$59,2,FALSE)</f>
        <v>Los Angeles</v>
      </c>
      <c r="C1537" s="7">
        <v>149</v>
      </c>
      <c r="D1537" s="7" t="s">
        <v>3352</v>
      </c>
      <c r="E1537" s="8">
        <v>0.19003185598097802</v>
      </c>
    </row>
    <row r="1538" spans="1:5" x14ac:dyDescent="0.3">
      <c r="A1538" s="5" t="s">
        <v>2528</v>
      </c>
      <c r="B1538" s="5" t="str">
        <f>VLOOKUP(LEFT(A1538,5),CA_Counties_TIGER2016!$D$2:$E$59,2,FALSE)</f>
        <v>San Luis Obispo</v>
      </c>
      <c r="C1538" s="5">
        <v>186</v>
      </c>
      <c r="D1538" s="5" t="s">
        <v>4088</v>
      </c>
      <c r="E1538" s="6">
        <v>0.16363066474345117</v>
      </c>
    </row>
    <row r="1539" spans="1:5" x14ac:dyDescent="0.3">
      <c r="A1539" s="7" t="s">
        <v>2529</v>
      </c>
      <c r="B1539" s="7" t="str">
        <f>VLOOKUP(LEFT(A1539,5),CA_Counties_TIGER2016!$D$2:$E$59,2,FALSE)</f>
        <v>San Luis Obispo</v>
      </c>
      <c r="C1539" s="7">
        <v>207</v>
      </c>
      <c r="D1539" s="7" t="s">
        <v>4056</v>
      </c>
      <c r="E1539" s="8">
        <v>0.21130756495954456</v>
      </c>
    </row>
    <row r="1540" spans="1:5" x14ac:dyDescent="0.3">
      <c r="A1540" s="5" t="s">
        <v>2537</v>
      </c>
      <c r="B1540" s="5" t="str">
        <f>VLOOKUP(LEFT(A1540,5),CA_Counties_TIGER2016!$D$2:$E$59,2,FALSE)</f>
        <v>San Benito</v>
      </c>
      <c r="C1540" s="5">
        <v>212</v>
      </c>
      <c r="D1540" s="5" t="s">
        <v>3379</v>
      </c>
      <c r="E1540" s="6">
        <v>0.15616350427999984</v>
      </c>
    </row>
    <row r="1541" spans="1:5" x14ac:dyDescent="0.3">
      <c r="A1541" s="7" t="s">
        <v>2539</v>
      </c>
      <c r="B1541" s="7" t="str">
        <f>VLOOKUP(LEFT(A1541,5),CA_Counties_TIGER2016!$D$2:$E$59,2,FALSE)</f>
        <v>San Benito</v>
      </c>
      <c r="C1541" s="7">
        <v>212</v>
      </c>
      <c r="D1541" s="7" t="s">
        <v>3379</v>
      </c>
      <c r="E1541" s="8">
        <v>0.15163403563369504</v>
      </c>
    </row>
    <row r="1542" spans="1:5" x14ac:dyDescent="0.3">
      <c r="A1542" s="5" t="s">
        <v>4089</v>
      </c>
      <c r="B1542" s="5" t="str">
        <f>VLOOKUP(LEFT(A1542,5),CA_Counties_TIGER2016!$D$2:$E$59,2,FALSE)</f>
        <v>San Benito</v>
      </c>
      <c r="C1542" s="5">
        <v>212</v>
      </c>
      <c r="D1542" s="5" t="s">
        <v>3379</v>
      </c>
      <c r="E1542" s="6">
        <v>0.15069776166350815</v>
      </c>
    </row>
    <row r="1543" spans="1:5" x14ac:dyDescent="0.3">
      <c r="A1543" s="7" t="s">
        <v>4090</v>
      </c>
      <c r="B1543" s="7" t="str">
        <f>VLOOKUP(LEFT(A1543,5),CA_Counties_TIGER2016!$D$2:$E$59,2,FALSE)</f>
        <v>Los Angeles</v>
      </c>
      <c r="C1543" s="7">
        <v>148</v>
      </c>
      <c r="D1543" s="7" t="s">
        <v>3350</v>
      </c>
      <c r="E1543" s="8">
        <v>0.48480342239785218</v>
      </c>
    </row>
    <row r="1544" spans="1:5" x14ac:dyDescent="0.3">
      <c r="A1544" s="5" t="s">
        <v>4091</v>
      </c>
      <c r="B1544" s="5" t="str">
        <f>VLOOKUP(LEFT(A1544,5),CA_Counties_TIGER2016!$D$2:$E$59,2,FALSE)</f>
        <v>Los Angeles</v>
      </c>
      <c r="C1544" s="5">
        <v>148</v>
      </c>
      <c r="D1544" s="5" t="s">
        <v>3350</v>
      </c>
      <c r="E1544" s="6">
        <v>0.48480342239785218</v>
      </c>
    </row>
    <row r="1545" spans="1:5" x14ac:dyDescent="0.3">
      <c r="A1545" s="7" t="s">
        <v>2541</v>
      </c>
      <c r="B1545" s="7" t="str">
        <f>VLOOKUP(LEFT(A1545,5),CA_Counties_TIGER2016!$D$2:$E$59,2,FALSE)</f>
        <v>San Luis Obispo</v>
      </c>
      <c r="C1545" s="7">
        <v>263</v>
      </c>
      <c r="D1545" s="7" t="s">
        <v>3879</v>
      </c>
      <c r="E1545" s="8">
        <v>0.20210686477598896</v>
      </c>
    </row>
    <row r="1546" spans="1:5" x14ac:dyDescent="0.3">
      <c r="A1546" s="5" t="s">
        <v>2543</v>
      </c>
      <c r="B1546" s="5" t="str">
        <f>VLOOKUP(LEFT(A1546,5),CA_Counties_TIGER2016!$D$2:$E$59,2,FALSE)</f>
        <v>San Luis Obispo</v>
      </c>
      <c r="C1546" s="5">
        <v>263</v>
      </c>
      <c r="D1546" s="5" t="s">
        <v>3879</v>
      </c>
      <c r="E1546" s="6">
        <v>0.2024769887890713</v>
      </c>
    </row>
    <row r="1547" spans="1:5" x14ac:dyDescent="0.3">
      <c r="A1547" s="7" t="s">
        <v>2544</v>
      </c>
      <c r="B1547" s="7" t="str">
        <f>VLOOKUP(LEFT(A1547,5),CA_Counties_TIGER2016!$D$2:$E$59,2,FALSE)</f>
        <v>San Luis Obispo</v>
      </c>
      <c r="C1547" s="7">
        <v>263</v>
      </c>
      <c r="D1547" s="7" t="s">
        <v>3879</v>
      </c>
      <c r="E1547" s="8">
        <v>0.20364769274467306</v>
      </c>
    </row>
    <row r="1548" spans="1:5" x14ac:dyDescent="0.3">
      <c r="A1548" s="5" t="s">
        <v>2545</v>
      </c>
      <c r="B1548" s="5" t="str">
        <f>VLOOKUP(LEFT(A1548,5),CA_Counties_TIGER2016!$D$2:$E$59,2,FALSE)</f>
        <v>San Luis Obispo</v>
      </c>
      <c r="C1548" s="5">
        <v>263</v>
      </c>
      <c r="D1548" s="5" t="s">
        <v>3879</v>
      </c>
      <c r="E1548" s="6">
        <v>0.20210686477598896</v>
      </c>
    </row>
    <row r="1549" spans="1:5" x14ac:dyDescent="0.3">
      <c r="A1549" s="7" t="s">
        <v>4092</v>
      </c>
      <c r="B1549" s="7" t="str">
        <f>VLOOKUP(LEFT(A1549,5),CA_Counties_TIGER2016!$D$2:$E$59,2,FALSE)</f>
        <v>Fresno</v>
      </c>
      <c r="C1549" s="7">
        <v>164</v>
      </c>
      <c r="D1549" s="7" t="s">
        <v>3532</v>
      </c>
      <c r="E1549" s="8">
        <v>0.18984891805369958</v>
      </c>
    </row>
    <row r="1550" spans="1:5" x14ac:dyDescent="0.3">
      <c r="A1550" s="5" t="s">
        <v>2547</v>
      </c>
      <c r="B1550" s="5" t="str">
        <f>VLOOKUP(LEFT(A1550,5),CA_Counties_TIGER2016!$D$2:$E$59,2,FALSE)</f>
        <v>Fresno</v>
      </c>
      <c r="C1550" s="5">
        <v>282</v>
      </c>
      <c r="D1550" s="5" t="s">
        <v>3401</v>
      </c>
      <c r="E1550" s="6">
        <v>0.39629871351619961</v>
      </c>
    </row>
    <row r="1551" spans="1:5" x14ac:dyDescent="0.3">
      <c r="A1551" s="7" t="s">
        <v>4093</v>
      </c>
      <c r="B1551" s="7" t="str">
        <f>VLOOKUP(LEFT(A1551,5),CA_Counties_TIGER2016!$D$2:$E$59,2,FALSE)</f>
        <v>San Benito</v>
      </c>
      <c r="C1551" s="7">
        <v>212</v>
      </c>
      <c r="D1551" s="7" t="s">
        <v>3379</v>
      </c>
      <c r="E1551" s="8">
        <v>0.15069776166350815</v>
      </c>
    </row>
    <row r="1552" spans="1:5" x14ac:dyDescent="0.3">
      <c r="A1552" s="5" t="s">
        <v>4094</v>
      </c>
      <c r="B1552" s="5" t="str">
        <f>VLOOKUP(LEFT(A1552,5),CA_Counties_TIGER2016!$D$2:$E$59,2,FALSE)</f>
        <v>Los Angeles</v>
      </c>
      <c r="C1552" s="5">
        <v>149</v>
      </c>
      <c r="D1552" s="5" t="s">
        <v>3352</v>
      </c>
      <c r="E1552" s="6">
        <v>0.19277341041939428</v>
      </c>
    </row>
    <row r="1553" spans="1:5" x14ac:dyDescent="0.3">
      <c r="A1553" s="7" t="s">
        <v>4095</v>
      </c>
      <c r="B1553" s="7" t="str">
        <f>VLOOKUP(LEFT(A1553,5),CA_Counties_TIGER2016!$D$2:$E$59,2,FALSE)</f>
        <v>San Benito</v>
      </c>
      <c r="C1553" s="7">
        <v>212</v>
      </c>
      <c r="D1553" s="7" t="s">
        <v>3379</v>
      </c>
      <c r="E1553" s="8">
        <v>0.15069776166350815</v>
      </c>
    </row>
    <row r="1554" spans="1:5" x14ac:dyDescent="0.3">
      <c r="A1554" s="5" t="s">
        <v>4096</v>
      </c>
      <c r="B1554" s="5" t="str">
        <f>VLOOKUP(LEFT(A1554,5),CA_Counties_TIGER2016!$D$2:$E$59,2,FALSE)</f>
        <v>Los Angeles</v>
      </c>
      <c r="C1554" s="5">
        <v>149</v>
      </c>
      <c r="D1554" s="5" t="s">
        <v>3352</v>
      </c>
      <c r="E1554" s="6">
        <v>0.36762264664380145</v>
      </c>
    </row>
    <row r="1555" spans="1:5" x14ac:dyDescent="0.3">
      <c r="A1555" s="7" t="s">
        <v>4097</v>
      </c>
      <c r="B1555" s="7" t="str">
        <f>VLOOKUP(LEFT(A1555,5),CA_Counties_TIGER2016!$D$2:$E$59,2,FALSE)</f>
        <v>Los Angeles</v>
      </c>
      <c r="C1555" s="7">
        <v>149</v>
      </c>
      <c r="D1555" s="7" t="s">
        <v>3352</v>
      </c>
      <c r="E1555" s="8">
        <v>0.25504267680840398</v>
      </c>
    </row>
    <row r="1556" spans="1:5" x14ac:dyDescent="0.3">
      <c r="A1556" s="5" t="s">
        <v>4098</v>
      </c>
      <c r="B1556" s="5" t="str">
        <f>VLOOKUP(LEFT(A1556,5),CA_Counties_TIGER2016!$D$2:$E$59,2,FALSE)</f>
        <v>Los Angeles</v>
      </c>
      <c r="C1556" s="5">
        <v>149</v>
      </c>
      <c r="D1556" s="5" t="s">
        <v>3352</v>
      </c>
      <c r="E1556" s="6">
        <v>0.25504267680840398</v>
      </c>
    </row>
    <row r="1557" spans="1:5" x14ac:dyDescent="0.3">
      <c r="A1557" s="7" t="s">
        <v>4099</v>
      </c>
      <c r="B1557" s="7" t="str">
        <f>VLOOKUP(LEFT(A1557,5),CA_Counties_TIGER2016!$D$2:$E$59,2,FALSE)</f>
        <v>Los Angeles</v>
      </c>
      <c r="C1557" s="7">
        <v>149</v>
      </c>
      <c r="D1557" s="7" t="s">
        <v>3352</v>
      </c>
      <c r="E1557" s="8">
        <v>0.25504267680840398</v>
      </c>
    </row>
    <row r="1558" spans="1:5" x14ac:dyDescent="0.3">
      <c r="A1558" s="5" t="s">
        <v>4100</v>
      </c>
      <c r="B1558" s="5" t="str">
        <f>VLOOKUP(LEFT(A1558,5),CA_Counties_TIGER2016!$D$2:$E$59,2,FALSE)</f>
        <v>Los Angeles</v>
      </c>
      <c r="C1558" s="5">
        <v>148</v>
      </c>
      <c r="D1558" s="5" t="s">
        <v>3350</v>
      </c>
      <c r="E1558" s="6">
        <v>0.20798329854451128</v>
      </c>
    </row>
    <row r="1559" spans="1:5" x14ac:dyDescent="0.3">
      <c r="A1559" s="7" t="s">
        <v>4101</v>
      </c>
      <c r="B1559" s="7" t="str">
        <f>VLOOKUP(LEFT(A1559,5),CA_Counties_TIGER2016!$D$2:$E$59,2,FALSE)</f>
        <v>Los Angeles</v>
      </c>
      <c r="C1559" s="7">
        <v>148</v>
      </c>
      <c r="D1559" s="7" t="s">
        <v>3350</v>
      </c>
      <c r="E1559" s="8">
        <v>0.30675911382663396</v>
      </c>
    </row>
    <row r="1560" spans="1:5" x14ac:dyDescent="0.3">
      <c r="A1560" s="5" t="s">
        <v>4102</v>
      </c>
      <c r="B1560" s="5" t="str">
        <f>VLOOKUP(LEFT(A1560,5),CA_Counties_TIGER2016!$D$2:$E$59,2,FALSE)</f>
        <v>Los Angeles</v>
      </c>
      <c r="C1560" s="5">
        <v>148</v>
      </c>
      <c r="D1560" s="5" t="s">
        <v>3350</v>
      </c>
      <c r="E1560" s="6">
        <v>0.4347709441346993</v>
      </c>
    </row>
    <row r="1561" spans="1:5" x14ac:dyDescent="0.3">
      <c r="A1561" s="7" t="s">
        <v>4103</v>
      </c>
      <c r="B1561" s="7" t="str">
        <f>VLOOKUP(LEFT(A1561,5),CA_Counties_TIGER2016!$D$2:$E$59,2,FALSE)</f>
        <v>Plumas</v>
      </c>
      <c r="C1561" s="7">
        <v>120</v>
      </c>
      <c r="D1561" s="7" t="s">
        <v>3376</v>
      </c>
      <c r="E1561" s="8">
        <v>0.17035301291579288</v>
      </c>
    </row>
    <row r="1562" spans="1:5" x14ac:dyDescent="0.3">
      <c r="A1562" s="5" t="s">
        <v>4104</v>
      </c>
      <c r="B1562" s="5" t="str">
        <f>VLOOKUP(LEFT(A1562,5),CA_Counties_TIGER2016!$D$2:$E$59,2,FALSE)</f>
        <v>Plumas</v>
      </c>
      <c r="C1562" s="5">
        <v>120</v>
      </c>
      <c r="D1562" s="5" t="s">
        <v>3376</v>
      </c>
      <c r="E1562" s="6">
        <v>0.17629476443161418</v>
      </c>
    </row>
    <row r="1563" spans="1:5" x14ac:dyDescent="0.3">
      <c r="A1563" s="7" t="s">
        <v>4105</v>
      </c>
      <c r="B1563" s="7" t="str">
        <f>VLOOKUP(LEFT(A1563,5),CA_Counties_TIGER2016!$D$2:$E$59,2,FALSE)</f>
        <v>Sutter</v>
      </c>
      <c r="C1563" s="7">
        <v>117</v>
      </c>
      <c r="D1563" s="7" t="s">
        <v>3354</v>
      </c>
      <c r="E1563" s="8">
        <v>0.15145442984310575</v>
      </c>
    </row>
    <row r="1564" spans="1:5" x14ac:dyDescent="0.3">
      <c r="A1564" s="5" t="s">
        <v>2552</v>
      </c>
      <c r="B1564" s="5" t="str">
        <f>VLOOKUP(LEFT(A1564,5),CA_Counties_TIGER2016!$D$2:$E$59,2,FALSE)</f>
        <v>San Luis Obispo</v>
      </c>
      <c r="C1564" s="5">
        <v>263</v>
      </c>
      <c r="D1564" s="5" t="s">
        <v>3879</v>
      </c>
      <c r="E1564" s="6">
        <v>0.21155991740151137</v>
      </c>
    </row>
    <row r="1565" spans="1:5" x14ac:dyDescent="0.3">
      <c r="A1565" s="7" t="s">
        <v>4106</v>
      </c>
      <c r="B1565" s="7" t="str">
        <f>VLOOKUP(LEFT(A1565,5),CA_Counties_TIGER2016!$D$2:$E$59,2,FALSE)</f>
        <v>Sutter</v>
      </c>
      <c r="C1565" s="7">
        <v>117</v>
      </c>
      <c r="D1565" s="7" t="s">
        <v>3354</v>
      </c>
      <c r="E1565" s="8">
        <v>0.15145442984310575</v>
      </c>
    </row>
    <row r="1566" spans="1:5" x14ac:dyDescent="0.3">
      <c r="A1566" s="5" t="s">
        <v>4107</v>
      </c>
      <c r="B1566" s="5" t="str">
        <f>VLOOKUP(LEFT(A1566,5),CA_Counties_TIGER2016!$D$2:$E$59,2,FALSE)</f>
        <v>Sutter</v>
      </c>
      <c r="C1566" s="5">
        <v>318</v>
      </c>
      <c r="D1566" s="5" t="s">
        <v>3449</v>
      </c>
      <c r="E1566" s="6">
        <v>0.15676782277712373</v>
      </c>
    </row>
    <row r="1567" spans="1:5" x14ac:dyDescent="0.3">
      <c r="A1567" s="7" t="s">
        <v>4108</v>
      </c>
      <c r="B1567" s="7" t="str">
        <f>VLOOKUP(LEFT(A1567,5),CA_Counties_TIGER2016!$D$2:$E$59,2,FALSE)</f>
        <v>Sutter</v>
      </c>
      <c r="C1567" s="7">
        <v>117</v>
      </c>
      <c r="D1567" s="7" t="s">
        <v>3354</v>
      </c>
      <c r="E1567" s="8">
        <v>0.15145442984310575</v>
      </c>
    </row>
    <row r="1568" spans="1:5" x14ac:dyDescent="0.3">
      <c r="A1568" s="5" t="s">
        <v>4109</v>
      </c>
      <c r="B1568" s="5" t="str">
        <f>VLOOKUP(LEFT(A1568,5),CA_Counties_TIGER2016!$D$2:$E$59,2,FALSE)</f>
        <v>Sutter</v>
      </c>
      <c r="C1568" s="5">
        <v>117</v>
      </c>
      <c r="D1568" s="5" t="s">
        <v>3354</v>
      </c>
      <c r="E1568" s="6">
        <v>0.16391267637528728</v>
      </c>
    </row>
    <row r="1569" spans="1:5" x14ac:dyDescent="0.3">
      <c r="A1569" s="7" t="s">
        <v>4110</v>
      </c>
      <c r="B1569" s="7" t="str">
        <f>VLOOKUP(LEFT(A1569,5),CA_Counties_TIGER2016!$D$2:$E$59,2,FALSE)</f>
        <v>Sutter</v>
      </c>
      <c r="C1569" s="7">
        <v>24</v>
      </c>
      <c r="D1569" s="7" t="s">
        <v>3908</v>
      </c>
      <c r="E1569" s="8">
        <v>0.70784296965384841</v>
      </c>
    </row>
    <row r="1570" spans="1:5" x14ac:dyDescent="0.3">
      <c r="A1570" s="5" t="s">
        <v>4111</v>
      </c>
      <c r="B1570" s="5" t="str">
        <f>VLOOKUP(LEFT(A1570,5),CA_Counties_TIGER2016!$D$2:$E$59,2,FALSE)</f>
        <v>Sutter</v>
      </c>
      <c r="C1570" s="5">
        <v>117</v>
      </c>
      <c r="D1570" s="5" t="s">
        <v>3354</v>
      </c>
      <c r="E1570" s="6">
        <v>0.16391267637528728</v>
      </c>
    </row>
    <row r="1571" spans="1:5" x14ac:dyDescent="0.3">
      <c r="A1571" s="7" t="s">
        <v>4112</v>
      </c>
      <c r="B1571" s="7" t="str">
        <f>VLOOKUP(LEFT(A1571,5),CA_Counties_TIGER2016!$D$2:$E$59,2,FALSE)</f>
        <v>Sutter</v>
      </c>
      <c r="C1571" s="7">
        <v>117</v>
      </c>
      <c r="D1571" s="7" t="s">
        <v>3354</v>
      </c>
      <c r="E1571" s="8">
        <v>0.15415666836946415</v>
      </c>
    </row>
    <row r="1572" spans="1:5" x14ac:dyDescent="0.3">
      <c r="A1572" s="5" t="s">
        <v>2559</v>
      </c>
      <c r="B1572" s="5" t="str">
        <f>VLOOKUP(LEFT(A1572,5),CA_Counties_TIGER2016!$D$2:$E$59,2,FALSE)</f>
        <v>Los Angeles</v>
      </c>
      <c r="C1572" s="5">
        <v>148</v>
      </c>
      <c r="D1572" s="5" t="s">
        <v>3350</v>
      </c>
      <c r="E1572" s="6">
        <v>0.34953149156672397</v>
      </c>
    </row>
    <row r="1573" spans="1:5" x14ac:dyDescent="0.3">
      <c r="A1573" s="7" t="s">
        <v>839</v>
      </c>
      <c r="B1573" s="7" t="str">
        <f>VLOOKUP(LEFT(A1573,5),CA_Counties_TIGER2016!$D$2:$E$59,2,FALSE)</f>
        <v>San Bernardino</v>
      </c>
      <c r="C1573" s="7">
        <v>70</v>
      </c>
      <c r="D1573" s="7" t="s">
        <v>3381</v>
      </c>
      <c r="E1573" s="8">
        <v>0.1861949171433489</v>
      </c>
    </row>
    <row r="1574" spans="1:5" x14ac:dyDescent="0.3">
      <c r="A1574" s="5" t="s">
        <v>4113</v>
      </c>
      <c r="B1574" s="5" t="str">
        <f>VLOOKUP(LEFT(A1574,5),CA_Counties_TIGER2016!$D$2:$E$59,2,FALSE)</f>
        <v>San Bernardino</v>
      </c>
      <c r="C1574" s="5">
        <v>317</v>
      </c>
      <c r="D1574" s="5" t="s">
        <v>3652</v>
      </c>
      <c r="E1574" s="6">
        <v>0.21000796444182696</v>
      </c>
    </row>
    <row r="1575" spans="1:5" x14ac:dyDescent="0.3">
      <c r="A1575" s="7" t="s">
        <v>4114</v>
      </c>
      <c r="B1575" s="7" t="str">
        <f>VLOOKUP(LEFT(A1575,5),CA_Counties_TIGER2016!$D$2:$E$59,2,FALSE)</f>
        <v>San Bernardino</v>
      </c>
      <c r="C1575" s="7">
        <v>149</v>
      </c>
      <c r="D1575" s="7" t="s">
        <v>3352</v>
      </c>
      <c r="E1575" s="8">
        <v>0.39664560491733725</v>
      </c>
    </row>
    <row r="1576" spans="1:5" x14ac:dyDescent="0.3">
      <c r="A1576" s="5" t="s">
        <v>4115</v>
      </c>
      <c r="B1576" s="5" t="str">
        <f>VLOOKUP(LEFT(A1576,5),CA_Counties_TIGER2016!$D$2:$E$59,2,FALSE)</f>
        <v>Sutter</v>
      </c>
      <c r="C1576" s="5">
        <v>117</v>
      </c>
      <c r="D1576" s="5" t="s">
        <v>3354</v>
      </c>
      <c r="E1576" s="6">
        <v>0.15145442984310575</v>
      </c>
    </row>
    <row r="1577" spans="1:5" x14ac:dyDescent="0.3">
      <c r="A1577" s="7" t="s">
        <v>4116</v>
      </c>
      <c r="B1577" s="7" t="str">
        <f>VLOOKUP(LEFT(A1577,5),CA_Counties_TIGER2016!$D$2:$E$59,2,FALSE)</f>
        <v>Sutter</v>
      </c>
      <c r="C1577" s="7">
        <v>117</v>
      </c>
      <c r="D1577" s="7" t="s">
        <v>3354</v>
      </c>
      <c r="E1577" s="8">
        <v>0.15145442984310575</v>
      </c>
    </row>
    <row r="1578" spans="1:5" x14ac:dyDescent="0.3">
      <c r="A1578" s="5" t="s">
        <v>4117</v>
      </c>
      <c r="B1578" s="5" t="str">
        <f>VLOOKUP(LEFT(A1578,5),CA_Counties_TIGER2016!$D$2:$E$59,2,FALSE)</f>
        <v>Sutter</v>
      </c>
      <c r="C1578" s="5">
        <v>117</v>
      </c>
      <c r="D1578" s="5" t="s">
        <v>3354</v>
      </c>
      <c r="E1578" s="6">
        <v>0.15145442984310575</v>
      </c>
    </row>
    <row r="1579" spans="1:5" x14ac:dyDescent="0.3">
      <c r="A1579" s="7" t="s">
        <v>2564</v>
      </c>
      <c r="B1579" s="7" t="str">
        <f>VLOOKUP(LEFT(A1579,5),CA_Counties_TIGER2016!$D$2:$E$59,2,FALSE)</f>
        <v>Stanislaus</v>
      </c>
      <c r="C1579" s="7">
        <v>282</v>
      </c>
      <c r="D1579" s="7" t="s">
        <v>3401</v>
      </c>
      <c r="E1579" s="8">
        <v>0.26899483773753008</v>
      </c>
    </row>
    <row r="1580" spans="1:5" x14ac:dyDescent="0.3">
      <c r="A1580" s="5" t="s">
        <v>2568</v>
      </c>
      <c r="B1580" s="5" t="str">
        <f>VLOOKUP(LEFT(A1580,5),CA_Counties_TIGER2016!$D$2:$E$59,2,FALSE)</f>
        <v>Stanislaus</v>
      </c>
      <c r="C1580" s="5">
        <v>282</v>
      </c>
      <c r="D1580" s="5" t="s">
        <v>3401</v>
      </c>
      <c r="E1580" s="6">
        <v>0.24514744752296069</v>
      </c>
    </row>
    <row r="1581" spans="1:5" x14ac:dyDescent="0.3">
      <c r="A1581" s="7" t="s">
        <v>2569</v>
      </c>
      <c r="B1581" s="7" t="str">
        <f>VLOOKUP(LEFT(A1581,5),CA_Counties_TIGER2016!$D$2:$E$59,2,FALSE)</f>
        <v>Yolo</v>
      </c>
      <c r="C1581" s="7">
        <v>24</v>
      </c>
      <c r="D1581" s="7" t="s">
        <v>3908</v>
      </c>
      <c r="E1581" s="8">
        <v>1</v>
      </c>
    </row>
    <row r="1582" spans="1:5" x14ac:dyDescent="0.3">
      <c r="A1582" s="5" t="s">
        <v>4118</v>
      </c>
      <c r="B1582" s="5" t="str">
        <f>VLOOKUP(LEFT(A1582,5),CA_Counties_TIGER2016!$D$2:$E$59,2,FALSE)</f>
        <v>Yolo</v>
      </c>
      <c r="C1582" s="5">
        <v>24</v>
      </c>
      <c r="D1582" s="5" t="s">
        <v>3908</v>
      </c>
      <c r="E1582" s="6">
        <v>1</v>
      </c>
    </row>
    <row r="1583" spans="1:5" x14ac:dyDescent="0.3">
      <c r="A1583" s="7" t="s">
        <v>2572</v>
      </c>
      <c r="B1583" s="7" t="str">
        <f>VLOOKUP(LEFT(A1583,5),CA_Counties_TIGER2016!$D$2:$E$59,2,FALSE)</f>
        <v>Yolo</v>
      </c>
      <c r="C1583" s="7">
        <v>314</v>
      </c>
      <c r="D1583" s="7" t="s">
        <v>3440</v>
      </c>
      <c r="E1583" s="8">
        <v>0.23861233416351699</v>
      </c>
    </row>
    <row r="1584" spans="1:5" x14ac:dyDescent="0.3">
      <c r="A1584" s="5" t="s">
        <v>2573</v>
      </c>
      <c r="B1584" s="5" t="str">
        <f>VLOOKUP(LEFT(A1584,5),CA_Counties_TIGER2016!$D$2:$E$59,2,FALSE)</f>
        <v>Yolo</v>
      </c>
      <c r="C1584" s="5">
        <v>314</v>
      </c>
      <c r="D1584" s="5" t="s">
        <v>3440</v>
      </c>
      <c r="E1584" s="6">
        <v>0.41569887495844726</v>
      </c>
    </row>
    <row r="1585" spans="1:5" x14ac:dyDescent="0.3">
      <c r="A1585" s="7" t="s">
        <v>2575</v>
      </c>
      <c r="B1585" s="7" t="str">
        <f>VLOOKUP(LEFT(A1585,5),CA_Counties_TIGER2016!$D$2:$E$59,2,FALSE)</f>
        <v>Yolo</v>
      </c>
      <c r="C1585" s="7">
        <v>24</v>
      </c>
      <c r="D1585" s="7" t="s">
        <v>3908</v>
      </c>
      <c r="E1585" s="8">
        <v>1</v>
      </c>
    </row>
    <row r="1586" spans="1:5" x14ac:dyDescent="0.3">
      <c r="A1586" s="5" t="s">
        <v>2577</v>
      </c>
      <c r="B1586" s="5" t="str">
        <f>VLOOKUP(LEFT(A1586,5),CA_Counties_TIGER2016!$D$2:$E$59,2,FALSE)</f>
        <v>Yolo</v>
      </c>
      <c r="C1586" s="5">
        <v>314</v>
      </c>
      <c r="D1586" s="5" t="s">
        <v>3440</v>
      </c>
      <c r="E1586" s="6">
        <v>0.27197756171442727</v>
      </c>
    </row>
    <row r="1587" spans="1:5" x14ac:dyDescent="0.3">
      <c r="A1587" s="7" t="s">
        <v>2580</v>
      </c>
      <c r="B1587" s="7" t="str">
        <f>VLOOKUP(LEFT(A1587,5),CA_Counties_TIGER2016!$D$2:$E$59,2,FALSE)</f>
        <v>Imperial</v>
      </c>
      <c r="C1587" s="7">
        <v>69</v>
      </c>
      <c r="D1587" s="7" t="s">
        <v>3413</v>
      </c>
      <c r="E1587" s="8">
        <v>0.16503900258218668</v>
      </c>
    </row>
    <row r="1588" spans="1:5" x14ac:dyDescent="0.3">
      <c r="A1588" s="5" t="s">
        <v>840</v>
      </c>
      <c r="B1588" s="5" t="str">
        <f>VLOOKUP(LEFT(A1588,5),CA_Counties_TIGER2016!$D$2:$E$59,2,FALSE)</f>
        <v>Los Angeles</v>
      </c>
      <c r="C1588" s="5">
        <v>1</v>
      </c>
      <c r="D1588" s="5" t="s">
        <v>3481</v>
      </c>
      <c r="E1588" s="6">
        <v>1</v>
      </c>
    </row>
    <row r="1589" spans="1:5" x14ac:dyDescent="0.3">
      <c r="A1589" s="7" t="s">
        <v>841</v>
      </c>
      <c r="B1589" s="7" t="str">
        <f>VLOOKUP(LEFT(A1589,5),CA_Counties_TIGER2016!$D$2:$E$59,2,FALSE)</f>
        <v>Los Angeles</v>
      </c>
      <c r="C1589" s="7">
        <v>1</v>
      </c>
      <c r="D1589" s="7" t="s">
        <v>3481</v>
      </c>
      <c r="E1589" s="8">
        <v>1</v>
      </c>
    </row>
    <row r="1590" spans="1:5" x14ac:dyDescent="0.3">
      <c r="A1590" s="5" t="s">
        <v>842</v>
      </c>
      <c r="B1590" s="5" t="str">
        <f>VLOOKUP(LEFT(A1590,5),CA_Counties_TIGER2016!$D$2:$E$59,2,FALSE)</f>
        <v>Los Angeles</v>
      </c>
      <c r="C1590" s="5">
        <v>69</v>
      </c>
      <c r="D1590" s="5" t="s">
        <v>3413</v>
      </c>
      <c r="E1590" s="6">
        <v>0.18587859644725793</v>
      </c>
    </row>
    <row r="1591" spans="1:5" x14ac:dyDescent="0.3">
      <c r="A1591" s="7" t="s">
        <v>843</v>
      </c>
      <c r="B1591" s="7" t="str">
        <f>VLOOKUP(LEFT(A1591,5),CA_Counties_TIGER2016!$D$2:$E$59,2,FALSE)</f>
        <v>Los Angeles</v>
      </c>
      <c r="C1591" s="7">
        <v>69</v>
      </c>
      <c r="D1591" s="7" t="s">
        <v>3413</v>
      </c>
      <c r="E1591" s="8">
        <v>0.18587859644725793</v>
      </c>
    </row>
    <row r="1592" spans="1:5" x14ac:dyDescent="0.3">
      <c r="A1592" s="5" t="s">
        <v>844</v>
      </c>
      <c r="B1592" s="5" t="str">
        <f>VLOOKUP(LEFT(A1592,5),CA_Counties_TIGER2016!$D$2:$E$59,2,FALSE)</f>
        <v>Los Angeles</v>
      </c>
      <c r="C1592" s="5">
        <v>69</v>
      </c>
      <c r="D1592" s="5" t="s">
        <v>3413</v>
      </c>
      <c r="E1592" s="6">
        <v>0.18587859644725793</v>
      </c>
    </row>
    <row r="1593" spans="1:5" x14ac:dyDescent="0.3">
      <c r="A1593" s="7" t="s">
        <v>845</v>
      </c>
      <c r="B1593" s="7" t="str">
        <f>VLOOKUP(LEFT(A1593,5),CA_Counties_TIGER2016!$D$2:$E$59,2,FALSE)</f>
        <v>Los Angeles</v>
      </c>
      <c r="C1593" s="7">
        <v>148</v>
      </c>
      <c r="D1593" s="7" t="s">
        <v>3350</v>
      </c>
      <c r="E1593" s="8">
        <v>0.49409803255648549</v>
      </c>
    </row>
    <row r="1594" spans="1:5" x14ac:dyDescent="0.3">
      <c r="A1594" s="5" t="s">
        <v>846</v>
      </c>
      <c r="B1594" s="5" t="str">
        <f>VLOOKUP(LEFT(A1594,5),CA_Counties_TIGER2016!$D$2:$E$59,2,FALSE)</f>
        <v>Los Angeles</v>
      </c>
      <c r="C1594" s="5">
        <v>148</v>
      </c>
      <c r="D1594" s="5" t="s">
        <v>3350</v>
      </c>
      <c r="E1594" s="6">
        <v>0.49409803255648549</v>
      </c>
    </row>
    <row r="1595" spans="1:5" x14ac:dyDescent="0.3">
      <c r="A1595" s="7" t="s">
        <v>2583</v>
      </c>
      <c r="B1595" s="7" t="str">
        <f>VLOOKUP(LEFT(A1595,5),CA_Counties_TIGER2016!$D$2:$E$59,2,FALSE)</f>
        <v>Fresno</v>
      </c>
      <c r="C1595" s="7">
        <v>282</v>
      </c>
      <c r="D1595" s="7" t="s">
        <v>3401</v>
      </c>
      <c r="E1595" s="8">
        <v>0.24673864880583751</v>
      </c>
    </row>
    <row r="1596" spans="1:5" x14ac:dyDescent="0.3">
      <c r="A1596" s="5" t="s">
        <v>2584</v>
      </c>
      <c r="B1596" s="5" t="str">
        <f>VLOOKUP(LEFT(A1596,5),CA_Counties_TIGER2016!$D$2:$E$59,2,FALSE)</f>
        <v>Fresno</v>
      </c>
      <c r="C1596" s="5">
        <v>282</v>
      </c>
      <c r="D1596" s="5" t="s">
        <v>3401</v>
      </c>
      <c r="E1596" s="6">
        <v>0.24673864880583751</v>
      </c>
    </row>
    <row r="1597" spans="1:5" x14ac:dyDescent="0.3">
      <c r="A1597" s="7" t="s">
        <v>2585</v>
      </c>
      <c r="B1597" s="7" t="str">
        <f>VLOOKUP(LEFT(A1597,5),CA_Counties_TIGER2016!$D$2:$E$59,2,FALSE)</f>
        <v>Fresno</v>
      </c>
      <c r="C1597" s="7">
        <v>282</v>
      </c>
      <c r="D1597" s="7" t="s">
        <v>3401</v>
      </c>
      <c r="E1597" s="8">
        <v>0.23075826650018266</v>
      </c>
    </row>
    <row r="1598" spans="1:5" x14ac:dyDescent="0.3">
      <c r="A1598" s="5" t="s">
        <v>4119</v>
      </c>
      <c r="B1598" s="5" t="str">
        <f>VLOOKUP(LEFT(A1598,5),CA_Counties_TIGER2016!$D$2:$E$59,2,FALSE)</f>
        <v>Fresno</v>
      </c>
      <c r="C1598" s="5">
        <v>282</v>
      </c>
      <c r="D1598" s="5" t="s">
        <v>3401</v>
      </c>
      <c r="E1598" s="6">
        <v>0.23370370689409878</v>
      </c>
    </row>
    <row r="1599" spans="1:5" x14ac:dyDescent="0.3">
      <c r="A1599" s="7" t="s">
        <v>4120</v>
      </c>
      <c r="B1599" s="7" t="str">
        <f>VLOOKUP(LEFT(A1599,5),CA_Counties_TIGER2016!$D$2:$E$59,2,FALSE)</f>
        <v>Fresno</v>
      </c>
      <c r="C1599" s="7">
        <v>282</v>
      </c>
      <c r="D1599" s="7" t="s">
        <v>3401</v>
      </c>
      <c r="E1599" s="8">
        <v>0.23370370689409878</v>
      </c>
    </row>
    <row r="1600" spans="1:5" x14ac:dyDescent="0.3">
      <c r="A1600" s="5" t="s">
        <v>4121</v>
      </c>
      <c r="B1600" s="5" t="str">
        <f>VLOOKUP(LEFT(A1600,5),CA_Counties_TIGER2016!$D$2:$E$59,2,FALSE)</f>
        <v>Sutter</v>
      </c>
      <c r="C1600" s="5">
        <v>117</v>
      </c>
      <c r="D1600" s="5" t="s">
        <v>3354</v>
      </c>
      <c r="E1600" s="6">
        <v>0.15145442984310575</v>
      </c>
    </row>
    <row r="1601" spans="1:5" x14ac:dyDescent="0.3">
      <c r="A1601" s="7" t="s">
        <v>2586</v>
      </c>
      <c r="B1601" s="7" t="str">
        <f>VLOOKUP(LEFT(A1601,5),CA_Counties_TIGER2016!$D$2:$E$59,2,FALSE)</f>
        <v>Imperial</v>
      </c>
      <c r="C1601" s="7">
        <v>69</v>
      </c>
      <c r="D1601" s="7" t="s">
        <v>3413</v>
      </c>
      <c r="E1601" s="8">
        <v>0.17586924328684089</v>
      </c>
    </row>
    <row r="1602" spans="1:5" x14ac:dyDescent="0.3">
      <c r="A1602" s="5" t="s">
        <v>2588</v>
      </c>
      <c r="B1602" s="5" t="str">
        <f>VLOOKUP(LEFT(A1602,5),CA_Counties_TIGER2016!$D$2:$E$59,2,FALSE)</f>
        <v>Imperial</v>
      </c>
      <c r="C1602" s="5">
        <v>69</v>
      </c>
      <c r="D1602" s="5" t="s">
        <v>3413</v>
      </c>
      <c r="E1602" s="6">
        <v>0.17586924328684089</v>
      </c>
    </row>
    <row r="1603" spans="1:5" x14ac:dyDescent="0.3">
      <c r="A1603" s="7" t="s">
        <v>2589</v>
      </c>
      <c r="B1603" s="7" t="str">
        <f>VLOOKUP(LEFT(A1603,5),CA_Counties_TIGER2016!$D$2:$E$59,2,FALSE)</f>
        <v>Imperial</v>
      </c>
      <c r="C1603" s="7">
        <v>69</v>
      </c>
      <c r="D1603" s="7" t="s">
        <v>3413</v>
      </c>
      <c r="E1603" s="8">
        <v>0.17586924328684089</v>
      </c>
    </row>
    <row r="1604" spans="1:5" x14ac:dyDescent="0.3">
      <c r="A1604" s="5" t="s">
        <v>2590</v>
      </c>
      <c r="B1604" s="5" t="str">
        <f>VLOOKUP(LEFT(A1604,5),CA_Counties_TIGER2016!$D$2:$E$59,2,FALSE)</f>
        <v>Imperial</v>
      </c>
      <c r="C1604" s="5">
        <v>69</v>
      </c>
      <c r="D1604" s="5" t="s">
        <v>3413</v>
      </c>
      <c r="E1604" s="6">
        <v>0.16503900258218668</v>
      </c>
    </row>
    <row r="1605" spans="1:5" x14ac:dyDescent="0.3">
      <c r="A1605" s="7" t="s">
        <v>4122</v>
      </c>
      <c r="B1605" s="7" t="str">
        <f>VLOOKUP(LEFT(A1605,5),CA_Counties_TIGER2016!$D$2:$E$59,2,FALSE)</f>
        <v>San Bernardino</v>
      </c>
      <c r="C1605" s="7">
        <v>149</v>
      </c>
      <c r="D1605" s="7" t="s">
        <v>3352</v>
      </c>
      <c r="E1605" s="8">
        <v>0.27353904947869351</v>
      </c>
    </row>
    <row r="1606" spans="1:5" x14ac:dyDescent="0.3">
      <c r="A1606" s="5" t="s">
        <v>2591</v>
      </c>
      <c r="B1606" s="5" t="str">
        <f>VLOOKUP(LEFT(A1606,5),CA_Counties_TIGER2016!$D$2:$E$59,2,FALSE)</f>
        <v>Fresno</v>
      </c>
      <c r="C1606" s="5">
        <v>282</v>
      </c>
      <c r="D1606" s="5" t="s">
        <v>3401</v>
      </c>
      <c r="E1606" s="6">
        <v>0.24673864880583751</v>
      </c>
    </row>
    <row r="1607" spans="1:5" x14ac:dyDescent="0.3">
      <c r="A1607" s="7" t="s">
        <v>4123</v>
      </c>
      <c r="B1607" s="7" t="str">
        <f>VLOOKUP(LEFT(A1607,5),CA_Counties_TIGER2016!$D$2:$E$59,2,FALSE)</f>
        <v>Fresno</v>
      </c>
      <c r="C1607" s="7">
        <v>282</v>
      </c>
      <c r="D1607" s="7" t="s">
        <v>3401</v>
      </c>
      <c r="E1607" s="8">
        <v>0.23370370689409878</v>
      </c>
    </row>
    <row r="1608" spans="1:5" x14ac:dyDescent="0.3">
      <c r="A1608" s="5" t="s">
        <v>4124</v>
      </c>
      <c r="B1608" s="5" t="str">
        <f>VLOOKUP(LEFT(A1608,5),CA_Counties_TIGER2016!$D$2:$E$59,2,FALSE)</f>
        <v>Merced</v>
      </c>
      <c r="C1608" s="5">
        <v>282</v>
      </c>
      <c r="D1608" s="5" t="s">
        <v>3401</v>
      </c>
      <c r="E1608" s="6">
        <v>0.30274496242460508</v>
      </c>
    </row>
    <row r="1609" spans="1:5" x14ac:dyDescent="0.3">
      <c r="A1609" s="7" t="s">
        <v>4125</v>
      </c>
      <c r="B1609" s="7" t="str">
        <f>VLOOKUP(LEFT(A1609,5),CA_Counties_TIGER2016!$D$2:$E$59,2,FALSE)</f>
        <v>Merced</v>
      </c>
      <c r="C1609" s="7">
        <v>284</v>
      </c>
      <c r="D1609" s="7" t="s">
        <v>3453</v>
      </c>
      <c r="E1609" s="8">
        <v>0.30138946846202924</v>
      </c>
    </row>
    <row r="1610" spans="1:5" x14ac:dyDescent="0.3">
      <c r="A1610" s="5" t="s">
        <v>4126</v>
      </c>
      <c r="B1610" s="5" t="str">
        <f>VLOOKUP(LEFT(A1610,5),CA_Counties_TIGER2016!$D$2:$E$59,2,FALSE)</f>
        <v>Merced</v>
      </c>
      <c r="C1610" s="5">
        <v>282</v>
      </c>
      <c r="D1610" s="5" t="s">
        <v>3401</v>
      </c>
      <c r="E1610" s="6">
        <v>0.29395810608539719</v>
      </c>
    </row>
    <row r="1611" spans="1:5" x14ac:dyDescent="0.3">
      <c r="A1611" s="7" t="s">
        <v>4127</v>
      </c>
      <c r="B1611" s="7" t="str">
        <f>VLOOKUP(LEFT(A1611,5),CA_Counties_TIGER2016!$D$2:$E$59,2,FALSE)</f>
        <v>Merced</v>
      </c>
      <c r="C1611" s="7">
        <v>282</v>
      </c>
      <c r="D1611" s="7" t="s">
        <v>3401</v>
      </c>
      <c r="E1611" s="8">
        <v>0.28093388735524083</v>
      </c>
    </row>
    <row r="1612" spans="1:5" x14ac:dyDescent="0.3">
      <c r="A1612" s="5" t="s">
        <v>2594</v>
      </c>
      <c r="B1612" s="5" t="str">
        <f>VLOOKUP(LEFT(A1612,5),CA_Counties_TIGER2016!$D$2:$E$59,2,FALSE)</f>
        <v>Merced</v>
      </c>
      <c r="C1612" s="5">
        <v>284</v>
      </c>
      <c r="D1612" s="5" t="s">
        <v>3453</v>
      </c>
      <c r="E1612" s="6">
        <v>0.33075645126527969</v>
      </c>
    </row>
    <row r="1613" spans="1:5" x14ac:dyDescent="0.3">
      <c r="A1613" s="7" t="s">
        <v>2595</v>
      </c>
      <c r="B1613" s="7" t="str">
        <f>VLOOKUP(LEFT(A1613,5),CA_Counties_TIGER2016!$D$2:$E$59,2,FALSE)</f>
        <v>Merced</v>
      </c>
      <c r="C1613" s="7">
        <v>282</v>
      </c>
      <c r="D1613" s="7" t="s">
        <v>3401</v>
      </c>
      <c r="E1613" s="8">
        <v>0.31797971858226159</v>
      </c>
    </row>
    <row r="1614" spans="1:5" x14ac:dyDescent="0.3">
      <c r="A1614" s="5" t="s">
        <v>4128</v>
      </c>
      <c r="B1614" s="5" t="str">
        <f>VLOOKUP(LEFT(A1614,5),CA_Counties_TIGER2016!$D$2:$E$59,2,FALSE)</f>
        <v>Fresno</v>
      </c>
      <c r="C1614" s="5">
        <v>284</v>
      </c>
      <c r="D1614" s="5" t="s">
        <v>3453</v>
      </c>
      <c r="E1614" s="6">
        <v>0.36451842580207805</v>
      </c>
    </row>
    <row r="1615" spans="1:5" x14ac:dyDescent="0.3">
      <c r="A1615" s="7" t="s">
        <v>2597</v>
      </c>
      <c r="B1615" s="7" t="str">
        <f>VLOOKUP(LEFT(A1615,5),CA_Counties_TIGER2016!$D$2:$E$59,2,FALSE)</f>
        <v>Fresno</v>
      </c>
      <c r="C1615" s="7">
        <v>165</v>
      </c>
      <c r="D1615" s="7" t="s">
        <v>3535</v>
      </c>
      <c r="E1615" s="8">
        <v>0.18833864781107737</v>
      </c>
    </row>
    <row r="1616" spans="1:5" x14ac:dyDescent="0.3">
      <c r="A1616" s="5" t="s">
        <v>4129</v>
      </c>
      <c r="B1616" s="5" t="str">
        <f>VLOOKUP(LEFT(A1616,5),CA_Counties_TIGER2016!$D$2:$E$59,2,FALSE)</f>
        <v>Mariposa</v>
      </c>
      <c r="C1616" s="5">
        <v>101</v>
      </c>
      <c r="D1616" s="5" t="s">
        <v>4130</v>
      </c>
      <c r="E1616" s="6">
        <v>0.15963822178201689</v>
      </c>
    </row>
    <row r="1617" spans="1:5" x14ac:dyDescent="0.3">
      <c r="A1617" s="7" t="s">
        <v>4131</v>
      </c>
      <c r="B1617" s="7" t="str">
        <f>VLOOKUP(LEFT(A1617,5),CA_Counties_TIGER2016!$D$2:$E$59,2,FALSE)</f>
        <v>Mariposa</v>
      </c>
      <c r="C1617" s="7">
        <v>97</v>
      </c>
      <c r="D1617" s="7" t="s">
        <v>3366</v>
      </c>
      <c r="E1617" s="8">
        <v>0.16123460399983708</v>
      </c>
    </row>
    <row r="1618" spans="1:5" x14ac:dyDescent="0.3">
      <c r="A1618" s="5" t="s">
        <v>861</v>
      </c>
      <c r="B1618" s="5" t="str">
        <f>VLOOKUP(LEFT(A1618,5),CA_Counties_TIGER2016!$D$2:$E$59,2,FALSE)</f>
        <v>Lake</v>
      </c>
      <c r="C1618" s="5">
        <v>117</v>
      </c>
      <c r="D1618" s="5" t="s">
        <v>3354</v>
      </c>
      <c r="E1618" s="6">
        <v>0.2696446604935796</v>
      </c>
    </row>
    <row r="1619" spans="1:5" x14ac:dyDescent="0.3">
      <c r="A1619" s="7" t="s">
        <v>2601</v>
      </c>
      <c r="B1619" s="7" t="str">
        <f>VLOOKUP(LEFT(A1619,5),CA_Counties_TIGER2016!$D$2:$E$59,2,FALSE)</f>
        <v>Los Angeles</v>
      </c>
      <c r="C1619" s="7">
        <v>149</v>
      </c>
      <c r="D1619" s="7" t="s">
        <v>3352</v>
      </c>
      <c r="E1619" s="8">
        <v>0.34455852509891732</v>
      </c>
    </row>
    <row r="1620" spans="1:5" x14ac:dyDescent="0.3">
      <c r="A1620" s="5" t="s">
        <v>4132</v>
      </c>
      <c r="B1620" s="5" t="str">
        <f>VLOOKUP(LEFT(A1620,5),CA_Counties_TIGER2016!$D$2:$E$59,2,FALSE)</f>
        <v>Los Angeles</v>
      </c>
      <c r="C1620" s="5">
        <v>149</v>
      </c>
      <c r="D1620" s="5" t="s">
        <v>3352</v>
      </c>
      <c r="E1620" s="6">
        <v>0.22844839873007919</v>
      </c>
    </row>
    <row r="1621" spans="1:5" x14ac:dyDescent="0.3">
      <c r="A1621" s="7" t="s">
        <v>2613</v>
      </c>
      <c r="B1621" s="7" t="str">
        <f>VLOOKUP(LEFT(A1621,5),CA_Counties_TIGER2016!$D$2:$E$59,2,FALSE)</f>
        <v>Yolo</v>
      </c>
      <c r="C1621" s="7">
        <v>24</v>
      </c>
      <c r="D1621" s="7" t="s">
        <v>3908</v>
      </c>
      <c r="E1621" s="8">
        <v>1</v>
      </c>
    </row>
    <row r="1622" spans="1:5" x14ac:dyDescent="0.3">
      <c r="A1622" s="5" t="s">
        <v>4133</v>
      </c>
      <c r="B1622" s="5" t="str">
        <f>VLOOKUP(LEFT(A1622,5),CA_Counties_TIGER2016!$D$2:$E$59,2,FALSE)</f>
        <v>Los Angeles</v>
      </c>
      <c r="C1622" s="5">
        <v>149</v>
      </c>
      <c r="D1622" s="5" t="s">
        <v>3352</v>
      </c>
      <c r="E1622" s="6">
        <v>0.26082342981944373</v>
      </c>
    </row>
    <row r="1623" spans="1:5" x14ac:dyDescent="0.3">
      <c r="A1623" s="7" t="s">
        <v>4134</v>
      </c>
      <c r="B1623" s="7" t="str">
        <f>VLOOKUP(LEFT(A1623,5),CA_Counties_TIGER2016!$D$2:$E$59,2,FALSE)</f>
        <v>Los Angeles</v>
      </c>
      <c r="C1623" s="7">
        <v>148</v>
      </c>
      <c r="D1623" s="7" t="s">
        <v>3350</v>
      </c>
      <c r="E1623" s="8">
        <v>0.20443416878196777</v>
      </c>
    </row>
    <row r="1624" spans="1:5" x14ac:dyDescent="0.3">
      <c r="A1624" s="5" t="s">
        <v>4135</v>
      </c>
      <c r="B1624" s="5" t="str">
        <f>VLOOKUP(LEFT(A1624,5),CA_Counties_TIGER2016!$D$2:$E$59,2,FALSE)</f>
        <v>Kern</v>
      </c>
      <c r="C1624" s="5">
        <v>282</v>
      </c>
      <c r="D1624" s="5" t="s">
        <v>3401</v>
      </c>
      <c r="E1624" s="6">
        <v>0.31275461008673694</v>
      </c>
    </row>
    <row r="1625" spans="1:5" x14ac:dyDescent="0.3">
      <c r="A1625" s="7" t="s">
        <v>4136</v>
      </c>
      <c r="B1625" s="7" t="str">
        <f>VLOOKUP(LEFT(A1625,5),CA_Counties_TIGER2016!$D$2:$E$59,2,FALSE)</f>
        <v>Kern</v>
      </c>
      <c r="C1625" s="7">
        <v>282</v>
      </c>
      <c r="D1625" s="7" t="s">
        <v>3401</v>
      </c>
      <c r="E1625" s="8">
        <v>0.37204666727884272</v>
      </c>
    </row>
    <row r="1626" spans="1:5" x14ac:dyDescent="0.3">
      <c r="A1626" s="5" t="s">
        <v>2617</v>
      </c>
      <c r="B1626" s="5" t="str">
        <f>VLOOKUP(LEFT(A1626,5),CA_Counties_TIGER2016!$D$2:$E$59,2,FALSE)</f>
        <v>Kern</v>
      </c>
      <c r="C1626" s="5">
        <v>282</v>
      </c>
      <c r="D1626" s="5" t="s">
        <v>3401</v>
      </c>
      <c r="E1626" s="6">
        <v>0.36967049293250159</v>
      </c>
    </row>
    <row r="1627" spans="1:5" x14ac:dyDescent="0.3">
      <c r="A1627" s="7" t="s">
        <v>2619</v>
      </c>
      <c r="B1627" s="7" t="str">
        <f>VLOOKUP(LEFT(A1627,5),CA_Counties_TIGER2016!$D$2:$E$59,2,FALSE)</f>
        <v>Kern</v>
      </c>
      <c r="C1627" s="7">
        <v>149</v>
      </c>
      <c r="D1627" s="7" t="s">
        <v>3352</v>
      </c>
      <c r="E1627" s="8">
        <v>0.38178415889464457</v>
      </c>
    </row>
    <row r="1628" spans="1:5" x14ac:dyDescent="0.3">
      <c r="A1628" s="5" t="s">
        <v>2621</v>
      </c>
      <c r="B1628" s="5" t="str">
        <f>VLOOKUP(LEFT(A1628,5),CA_Counties_TIGER2016!$D$2:$E$59,2,FALSE)</f>
        <v>Kern</v>
      </c>
      <c r="C1628" s="5">
        <v>162</v>
      </c>
      <c r="D1628" s="5" t="s">
        <v>4137</v>
      </c>
      <c r="E1628" s="6">
        <v>0.2665534247713659</v>
      </c>
    </row>
    <row r="1629" spans="1:5" x14ac:dyDescent="0.3">
      <c r="A1629" s="7" t="s">
        <v>2623</v>
      </c>
      <c r="B1629" s="7" t="str">
        <f>VLOOKUP(LEFT(A1629,5),CA_Counties_TIGER2016!$D$2:$E$59,2,FALSE)</f>
        <v>Imperial</v>
      </c>
      <c r="C1629" s="7">
        <v>69</v>
      </c>
      <c r="D1629" s="7" t="s">
        <v>3413</v>
      </c>
      <c r="E1629" s="8">
        <v>0.17586924328684089</v>
      </c>
    </row>
    <row r="1630" spans="1:5" x14ac:dyDescent="0.3">
      <c r="A1630" s="5" t="s">
        <v>2624</v>
      </c>
      <c r="B1630" s="5" t="str">
        <f>VLOOKUP(LEFT(A1630,5),CA_Counties_TIGER2016!$D$2:$E$59,2,FALSE)</f>
        <v>Imperial</v>
      </c>
      <c r="C1630" s="5">
        <v>69</v>
      </c>
      <c r="D1630" s="5" t="s">
        <v>3413</v>
      </c>
      <c r="E1630" s="6">
        <v>0.16545286047835686</v>
      </c>
    </row>
    <row r="1631" spans="1:5" x14ac:dyDescent="0.3">
      <c r="A1631" s="7" t="s">
        <v>2626</v>
      </c>
      <c r="B1631" s="7" t="str">
        <f>VLOOKUP(LEFT(A1631,5),CA_Counties_TIGER2016!$D$2:$E$59,2,FALSE)</f>
        <v>Imperial</v>
      </c>
      <c r="C1631" s="7">
        <v>69</v>
      </c>
      <c r="D1631" s="7" t="s">
        <v>3413</v>
      </c>
      <c r="E1631" s="8">
        <v>0.17238398696185364</v>
      </c>
    </row>
    <row r="1632" spans="1:5" x14ac:dyDescent="0.3">
      <c r="A1632" s="5" t="s">
        <v>2628</v>
      </c>
      <c r="B1632" s="5" t="str">
        <f>VLOOKUP(LEFT(A1632,5),CA_Counties_TIGER2016!$D$2:$E$59,2,FALSE)</f>
        <v>Imperial</v>
      </c>
      <c r="C1632" s="5">
        <v>69</v>
      </c>
      <c r="D1632" s="5" t="s">
        <v>3413</v>
      </c>
      <c r="E1632" s="6">
        <v>0.17238398696185364</v>
      </c>
    </row>
    <row r="1633" spans="1:5" x14ac:dyDescent="0.3">
      <c r="A1633" s="7" t="s">
        <v>2629</v>
      </c>
      <c r="B1633" s="7" t="str">
        <f>VLOOKUP(LEFT(A1633,5),CA_Counties_TIGER2016!$D$2:$E$59,2,FALSE)</f>
        <v>Imperial</v>
      </c>
      <c r="C1633" s="7">
        <v>69</v>
      </c>
      <c r="D1633" s="7" t="s">
        <v>3413</v>
      </c>
      <c r="E1633" s="8">
        <v>0.17061908512447815</v>
      </c>
    </row>
    <row r="1634" spans="1:5" x14ac:dyDescent="0.3">
      <c r="A1634" s="5" t="s">
        <v>2631</v>
      </c>
      <c r="B1634" s="5" t="str">
        <f>VLOOKUP(LEFT(A1634,5),CA_Counties_TIGER2016!$D$2:$E$59,2,FALSE)</f>
        <v>Imperial</v>
      </c>
      <c r="C1634" s="5">
        <v>69</v>
      </c>
      <c r="D1634" s="5" t="s">
        <v>3413</v>
      </c>
      <c r="E1634" s="6">
        <v>0.16503900258218668</v>
      </c>
    </row>
    <row r="1635" spans="1:5" x14ac:dyDescent="0.3">
      <c r="A1635" s="7" t="s">
        <v>2634</v>
      </c>
      <c r="B1635" s="7" t="str">
        <f>VLOOKUP(LEFT(A1635,5),CA_Counties_TIGER2016!$D$2:$E$59,2,FALSE)</f>
        <v>Imperial</v>
      </c>
      <c r="C1635" s="7">
        <v>69</v>
      </c>
      <c r="D1635" s="7" t="s">
        <v>3413</v>
      </c>
      <c r="E1635" s="8">
        <v>0.16756525843996978</v>
      </c>
    </row>
    <row r="1636" spans="1:5" x14ac:dyDescent="0.3">
      <c r="A1636" s="5" t="s">
        <v>4138</v>
      </c>
      <c r="B1636" s="5" t="str">
        <f>VLOOKUP(LEFT(A1636,5),CA_Counties_TIGER2016!$D$2:$E$59,2,FALSE)</f>
        <v>Los Angeles</v>
      </c>
      <c r="C1636" s="5">
        <v>149</v>
      </c>
      <c r="D1636" s="5" t="s">
        <v>3352</v>
      </c>
      <c r="E1636" s="6">
        <v>0.37804460612094087</v>
      </c>
    </row>
    <row r="1637" spans="1:5" x14ac:dyDescent="0.3">
      <c r="A1637" s="7" t="s">
        <v>2635</v>
      </c>
      <c r="B1637" s="7" t="str">
        <f>VLOOKUP(LEFT(A1637,5),CA_Counties_TIGER2016!$D$2:$E$59,2,FALSE)</f>
        <v>Imperial</v>
      </c>
      <c r="C1637" s="7">
        <v>69</v>
      </c>
      <c r="D1637" s="7" t="s">
        <v>3413</v>
      </c>
      <c r="E1637" s="8">
        <v>0.16503900258218668</v>
      </c>
    </row>
    <row r="1638" spans="1:5" x14ac:dyDescent="0.3">
      <c r="A1638" s="5" t="s">
        <v>2636</v>
      </c>
      <c r="B1638" s="5" t="str">
        <f>VLOOKUP(LEFT(A1638,5),CA_Counties_TIGER2016!$D$2:$E$59,2,FALSE)</f>
        <v>Imperial</v>
      </c>
      <c r="C1638" s="5">
        <v>69</v>
      </c>
      <c r="D1638" s="5" t="s">
        <v>3413</v>
      </c>
      <c r="E1638" s="6">
        <v>0.16503900258218668</v>
      </c>
    </row>
    <row r="1639" spans="1:5" x14ac:dyDescent="0.3">
      <c r="A1639" s="7" t="s">
        <v>2637</v>
      </c>
      <c r="B1639" s="7" t="str">
        <f>VLOOKUP(LEFT(A1639,5),CA_Counties_TIGER2016!$D$2:$E$59,2,FALSE)</f>
        <v>Imperial</v>
      </c>
      <c r="C1639" s="7">
        <v>69</v>
      </c>
      <c r="D1639" s="7" t="s">
        <v>3413</v>
      </c>
      <c r="E1639" s="8">
        <v>0.16503900258218668</v>
      </c>
    </row>
    <row r="1640" spans="1:5" x14ac:dyDescent="0.3">
      <c r="A1640" s="5" t="s">
        <v>2638</v>
      </c>
      <c r="B1640" s="5" t="str">
        <f>VLOOKUP(LEFT(A1640,5),CA_Counties_TIGER2016!$D$2:$E$59,2,FALSE)</f>
        <v>Imperial</v>
      </c>
      <c r="C1640" s="5">
        <v>69</v>
      </c>
      <c r="D1640" s="5" t="s">
        <v>3413</v>
      </c>
      <c r="E1640" s="6">
        <v>0.16503900258218668</v>
      </c>
    </row>
    <row r="1641" spans="1:5" x14ac:dyDescent="0.3">
      <c r="A1641" s="7" t="s">
        <v>2640</v>
      </c>
      <c r="B1641" s="7" t="str">
        <f>VLOOKUP(LEFT(A1641,5),CA_Counties_TIGER2016!$D$2:$E$59,2,FALSE)</f>
        <v>San Francisco</v>
      </c>
      <c r="C1641" s="7">
        <v>132</v>
      </c>
      <c r="D1641" s="7" t="s">
        <v>3394</v>
      </c>
      <c r="E1641" s="8">
        <v>0.24742712934307132</v>
      </c>
    </row>
    <row r="1642" spans="1:5" x14ac:dyDescent="0.3">
      <c r="A1642" s="5" t="s">
        <v>4139</v>
      </c>
      <c r="B1642" s="5" t="str">
        <f>VLOOKUP(LEFT(A1642,5),CA_Counties_TIGER2016!$D$2:$E$59,2,FALSE)</f>
        <v>Los Angeles</v>
      </c>
      <c r="C1642" s="5">
        <v>149</v>
      </c>
      <c r="D1642" s="5" t="s">
        <v>3352</v>
      </c>
      <c r="E1642" s="6">
        <v>0.36762264664380145</v>
      </c>
    </row>
    <row r="1643" spans="1:5" x14ac:dyDescent="0.3">
      <c r="A1643" s="7" t="s">
        <v>872</v>
      </c>
      <c r="B1643" s="7" t="str">
        <f>VLOOKUP(LEFT(A1643,5),CA_Counties_TIGER2016!$D$2:$E$59,2,FALSE)</f>
        <v>Los Angeles</v>
      </c>
      <c r="C1643" s="7">
        <v>1</v>
      </c>
      <c r="D1643" s="7" t="s">
        <v>3481</v>
      </c>
      <c r="E1643" s="8">
        <v>1</v>
      </c>
    </row>
    <row r="1644" spans="1:5" x14ac:dyDescent="0.3">
      <c r="A1644" s="5" t="s">
        <v>4140</v>
      </c>
      <c r="B1644" s="5" t="str">
        <f>VLOOKUP(LEFT(A1644,5),CA_Counties_TIGER2016!$D$2:$E$59,2,FALSE)</f>
        <v>Los Angeles</v>
      </c>
      <c r="C1644" s="5">
        <v>69</v>
      </c>
      <c r="D1644" s="5" t="s">
        <v>3413</v>
      </c>
      <c r="E1644" s="6">
        <v>0.18555444175729491</v>
      </c>
    </row>
    <row r="1645" spans="1:5" x14ac:dyDescent="0.3">
      <c r="A1645" s="7" t="s">
        <v>4141</v>
      </c>
      <c r="B1645" s="7" t="str">
        <f>VLOOKUP(LEFT(A1645,5),CA_Counties_TIGER2016!$D$2:$E$59,2,FALSE)</f>
        <v>Los Angeles</v>
      </c>
      <c r="C1645" s="7">
        <v>149</v>
      </c>
      <c r="D1645" s="7" t="s">
        <v>3352</v>
      </c>
      <c r="E1645" s="8">
        <v>0.20279759634860281</v>
      </c>
    </row>
    <row r="1646" spans="1:5" x14ac:dyDescent="0.3">
      <c r="A1646" s="5" t="s">
        <v>4142</v>
      </c>
      <c r="B1646" s="5" t="str">
        <f>VLOOKUP(LEFT(A1646,5),CA_Counties_TIGER2016!$D$2:$E$59,2,FALSE)</f>
        <v>Los Angeles</v>
      </c>
      <c r="C1646" s="5">
        <v>149</v>
      </c>
      <c r="D1646" s="5" t="s">
        <v>3352</v>
      </c>
      <c r="E1646" s="6">
        <v>0.20279759634860281</v>
      </c>
    </row>
    <row r="1647" spans="1:5" x14ac:dyDescent="0.3">
      <c r="A1647" s="7" t="s">
        <v>4143</v>
      </c>
      <c r="B1647" s="7" t="str">
        <f>VLOOKUP(LEFT(A1647,5),CA_Counties_TIGER2016!$D$2:$E$59,2,FALSE)</f>
        <v>Shasta</v>
      </c>
      <c r="C1647" s="7">
        <v>78</v>
      </c>
      <c r="D1647" s="7" t="s">
        <v>3356</v>
      </c>
      <c r="E1647" s="8">
        <v>0.19203139028089602</v>
      </c>
    </row>
    <row r="1648" spans="1:5" x14ac:dyDescent="0.3">
      <c r="A1648" s="5" t="s">
        <v>4144</v>
      </c>
      <c r="B1648" s="5" t="str">
        <f>VLOOKUP(LEFT(A1648,5),CA_Counties_TIGER2016!$D$2:$E$59,2,FALSE)</f>
        <v>Los Angeles</v>
      </c>
      <c r="C1648" s="5">
        <v>149</v>
      </c>
      <c r="D1648" s="5" t="s">
        <v>3352</v>
      </c>
      <c r="E1648" s="6">
        <v>0.24779420491255452</v>
      </c>
    </row>
    <row r="1649" spans="1:5" x14ac:dyDescent="0.3">
      <c r="A1649" s="7" t="s">
        <v>874</v>
      </c>
      <c r="B1649" s="7" t="str">
        <f>VLOOKUP(LEFT(A1649,5),CA_Counties_TIGER2016!$D$2:$E$59,2,FALSE)</f>
        <v>Los Angeles</v>
      </c>
      <c r="C1649" s="7">
        <v>148</v>
      </c>
      <c r="D1649" s="7" t="s">
        <v>3350</v>
      </c>
      <c r="E1649" s="8">
        <v>0.39254430133764423</v>
      </c>
    </row>
    <row r="1650" spans="1:5" x14ac:dyDescent="0.3">
      <c r="A1650" s="5" t="s">
        <v>875</v>
      </c>
      <c r="B1650" s="5" t="str">
        <f>VLOOKUP(LEFT(A1650,5),CA_Counties_TIGER2016!$D$2:$E$59,2,FALSE)</f>
        <v>Los Angeles</v>
      </c>
      <c r="C1650" s="5">
        <v>33</v>
      </c>
      <c r="D1650" s="5" t="s">
        <v>3349</v>
      </c>
      <c r="E1650" s="6">
        <v>0.27702323660110922</v>
      </c>
    </row>
    <row r="1651" spans="1:5" x14ac:dyDescent="0.3">
      <c r="A1651" s="7" t="s">
        <v>876</v>
      </c>
      <c r="B1651" s="7" t="str">
        <f>VLOOKUP(LEFT(A1651,5),CA_Counties_TIGER2016!$D$2:$E$59,2,FALSE)</f>
        <v>Los Angeles</v>
      </c>
      <c r="C1651" s="7">
        <v>33</v>
      </c>
      <c r="D1651" s="7" t="s">
        <v>3349</v>
      </c>
      <c r="E1651" s="8">
        <v>0.27702323660110922</v>
      </c>
    </row>
    <row r="1652" spans="1:5" x14ac:dyDescent="0.3">
      <c r="A1652" s="5" t="s">
        <v>4145</v>
      </c>
      <c r="B1652" s="5" t="str">
        <f>VLOOKUP(LEFT(A1652,5),CA_Counties_TIGER2016!$D$2:$E$59,2,FALSE)</f>
        <v>Kings</v>
      </c>
      <c r="C1652" s="5">
        <v>282</v>
      </c>
      <c r="D1652" s="5" t="s">
        <v>3401</v>
      </c>
      <c r="E1652" s="6">
        <v>0.29169663288126901</v>
      </c>
    </row>
    <row r="1653" spans="1:5" x14ac:dyDescent="0.3">
      <c r="A1653" s="7" t="s">
        <v>2670</v>
      </c>
      <c r="B1653" s="7" t="str">
        <f>VLOOKUP(LEFT(A1653,5),CA_Counties_TIGER2016!$D$2:$E$59,2,FALSE)</f>
        <v>Kings</v>
      </c>
      <c r="C1653" s="7">
        <v>282</v>
      </c>
      <c r="D1653" s="7" t="s">
        <v>3401</v>
      </c>
      <c r="E1653" s="8">
        <v>0.3109158507562072</v>
      </c>
    </row>
    <row r="1654" spans="1:5" x14ac:dyDescent="0.3">
      <c r="A1654" s="5" t="s">
        <v>4146</v>
      </c>
      <c r="B1654" s="5" t="str">
        <f>VLOOKUP(LEFT(A1654,5),CA_Counties_TIGER2016!$D$2:$E$59,2,FALSE)</f>
        <v>Kings</v>
      </c>
      <c r="C1654" s="5">
        <v>284</v>
      </c>
      <c r="D1654" s="5" t="s">
        <v>3453</v>
      </c>
      <c r="E1654" s="6">
        <v>0.2997799114367013</v>
      </c>
    </row>
    <row r="1655" spans="1:5" x14ac:dyDescent="0.3">
      <c r="A1655" s="7" t="s">
        <v>4147</v>
      </c>
      <c r="B1655" s="7" t="str">
        <f>VLOOKUP(LEFT(A1655,5),CA_Counties_TIGER2016!$D$2:$E$59,2,FALSE)</f>
        <v>Kings</v>
      </c>
      <c r="C1655" s="7">
        <v>282</v>
      </c>
      <c r="D1655" s="7" t="s">
        <v>3401</v>
      </c>
      <c r="E1655" s="8">
        <v>0.27926905933559726</v>
      </c>
    </row>
    <row r="1656" spans="1:5" x14ac:dyDescent="0.3">
      <c r="A1656" s="5" t="s">
        <v>4148</v>
      </c>
      <c r="B1656" s="5" t="str">
        <f>VLOOKUP(LEFT(A1656,5),CA_Counties_TIGER2016!$D$2:$E$59,2,FALSE)</f>
        <v>Kings</v>
      </c>
      <c r="C1656" s="5">
        <v>282</v>
      </c>
      <c r="D1656" s="5" t="s">
        <v>3401</v>
      </c>
      <c r="E1656" s="6">
        <v>0.25886837905606386</v>
      </c>
    </row>
    <row r="1657" spans="1:5" x14ac:dyDescent="0.3">
      <c r="A1657" s="7" t="s">
        <v>4149</v>
      </c>
      <c r="B1657" s="7" t="str">
        <f>VLOOKUP(LEFT(A1657,5),CA_Counties_TIGER2016!$D$2:$E$59,2,FALSE)</f>
        <v>Kings</v>
      </c>
      <c r="C1657" s="7">
        <v>282</v>
      </c>
      <c r="D1657" s="7" t="s">
        <v>3401</v>
      </c>
      <c r="E1657" s="8">
        <v>0.25886837905606386</v>
      </c>
    </row>
    <row r="1658" spans="1:5" x14ac:dyDescent="0.3">
      <c r="A1658" s="5" t="s">
        <v>4150</v>
      </c>
      <c r="B1658" s="5" t="str">
        <f>VLOOKUP(LEFT(A1658,5),CA_Counties_TIGER2016!$D$2:$E$59,2,FALSE)</f>
        <v>Kings</v>
      </c>
      <c r="C1658" s="5">
        <v>282</v>
      </c>
      <c r="D1658" s="5" t="s">
        <v>3401</v>
      </c>
      <c r="E1658" s="6">
        <v>0.28102657015797144</v>
      </c>
    </row>
    <row r="1659" spans="1:5" x14ac:dyDescent="0.3">
      <c r="A1659" s="7" t="s">
        <v>4151</v>
      </c>
      <c r="B1659" s="7" t="str">
        <f>VLOOKUP(LEFT(A1659,5),CA_Counties_TIGER2016!$D$2:$E$59,2,FALSE)</f>
        <v>Kings</v>
      </c>
      <c r="C1659" s="7">
        <v>282</v>
      </c>
      <c r="D1659" s="7" t="s">
        <v>3401</v>
      </c>
      <c r="E1659" s="8">
        <v>0.27761673424453365</v>
      </c>
    </row>
    <row r="1660" spans="1:5" x14ac:dyDescent="0.3">
      <c r="A1660" s="5" t="s">
        <v>4152</v>
      </c>
      <c r="B1660" s="5" t="str">
        <f>VLOOKUP(LEFT(A1660,5),CA_Counties_TIGER2016!$D$2:$E$59,2,FALSE)</f>
        <v>Kings</v>
      </c>
      <c r="C1660" s="5">
        <v>282</v>
      </c>
      <c r="D1660" s="5" t="s">
        <v>3401</v>
      </c>
      <c r="E1660" s="6">
        <v>0.29169663288126901</v>
      </c>
    </row>
    <row r="1661" spans="1:5" x14ac:dyDescent="0.3">
      <c r="A1661" s="7" t="s">
        <v>877</v>
      </c>
      <c r="B1661" s="7" t="str">
        <f>VLOOKUP(LEFT(A1661,5),CA_Counties_TIGER2016!$D$2:$E$59,2,FALSE)</f>
        <v>Los Angeles</v>
      </c>
      <c r="C1661" s="7">
        <v>33</v>
      </c>
      <c r="D1661" s="7" t="s">
        <v>3349</v>
      </c>
      <c r="E1661" s="8">
        <v>0.27702323660110922</v>
      </c>
    </row>
    <row r="1662" spans="1:5" x14ac:dyDescent="0.3">
      <c r="A1662" s="5" t="s">
        <v>878</v>
      </c>
      <c r="B1662" s="5" t="str">
        <f>VLOOKUP(LEFT(A1662,5),CA_Counties_TIGER2016!$D$2:$E$59,2,FALSE)</f>
        <v>Los Angeles</v>
      </c>
      <c r="C1662" s="5">
        <v>33</v>
      </c>
      <c r="D1662" s="5" t="s">
        <v>3349</v>
      </c>
      <c r="E1662" s="6">
        <v>0.27702323660110922</v>
      </c>
    </row>
    <row r="1663" spans="1:5" x14ac:dyDescent="0.3">
      <c r="A1663" s="7" t="s">
        <v>879</v>
      </c>
      <c r="B1663" s="7" t="str">
        <f>VLOOKUP(LEFT(A1663,5),CA_Counties_TIGER2016!$D$2:$E$59,2,FALSE)</f>
        <v>Los Angeles</v>
      </c>
      <c r="C1663" s="7">
        <v>33</v>
      </c>
      <c r="D1663" s="7" t="s">
        <v>3349</v>
      </c>
      <c r="E1663" s="8">
        <v>0.27702323660110922</v>
      </c>
    </row>
    <row r="1664" spans="1:5" x14ac:dyDescent="0.3">
      <c r="A1664" s="5" t="s">
        <v>880</v>
      </c>
      <c r="B1664" s="5" t="str">
        <f>VLOOKUP(LEFT(A1664,5),CA_Counties_TIGER2016!$D$2:$E$59,2,FALSE)</f>
        <v>Los Angeles</v>
      </c>
      <c r="C1664" s="5">
        <v>33</v>
      </c>
      <c r="D1664" s="5" t="s">
        <v>3349</v>
      </c>
      <c r="E1664" s="6">
        <v>0.27702323660110922</v>
      </c>
    </row>
    <row r="1665" spans="1:5" x14ac:dyDescent="0.3">
      <c r="A1665" s="7" t="s">
        <v>881</v>
      </c>
      <c r="B1665" s="7" t="str">
        <f>VLOOKUP(LEFT(A1665,5),CA_Counties_TIGER2016!$D$2:$E$59,2,FALSE)</f>
        <v>Los Angeles</v>
      </c>
      <c r="C1665" s="7">
        <v>33</v>
      </c>
      <c r="D1665" s="7" t="s">
        <v>3349</v>
      </c>
      <c r="E1665" s="8">
        <v>0.27702323660110922</v>
      </c>
    </row>
    <row r="1666" spans="1:5" x14ac:dyDescent="0.3">
      <c r="A1666" s="5" t="s">
        <v>882</v>
      </c>
      <c r="B1666" s="5" t="str">
        <f>VLOOKUP(LEFT(A1666,5),CA_Counties_TIGER2016!$D$2:$E$59,2,FALSE)</f>
        <v>Los Angeles</v>
      </c>
      <c r="C1666" s="5">
        <v>1</v>
      </c>
      <c r="D1666" s="5" t="s">
        <v>3481</v>
      </c>
      <c r="E1666" s="6">
        <v>1</v>
      </c>
    </row>
    <row r="1667" spans="1:5" x14ac:dyDescent="0.3">
      <c r="A1667" s="7" t="s">
        <v>4153</v>
      </c>
      <c r="B1667" s="7" t="str">
        <f>VLOOKUP(LEFT(A1667,5),CA_Counties_TIGER2016!$D$2:$E$59,2,FALSE)</f>
        <v>Kings</v>
      </c>
      <c r="C1667" s="7">
        <v>282</v>
      </c>
      <c r="D1667" s="7" t="s">
        <v>3401</v>
      </c>
      <c r="E1667" s="8">
        <v>0.29169663288126901</v>
      </c>
    </row>
    <row r="1668" spans="1:5" x14ac:dyDescent="0.3">
      <c r="A1668" s="5" t="s">
        <v>4154</v>
      </c>
      <c r="B1668" s="5" t="str">
        <f>VLOOKUP(LEFT(A1668,5),CA_Counties_TIGER2016!$D$2:$E$59,2,FALSE)</f>
        <v>Kings</v>
      </c>
      <c r="C1668" s="5">
        <v>282</v>
      </c>
      <c r="D1668" s="5" t="s">
        <v>3401</v>
      </c>
      <c r="E1668" s="6">
        <v>0.27826079288093675</v>
      </c>
    </row>
    <row r="1669" spans="1:5" x14ac:dyDescent="0.3">
      <c r="A1669" s="7" t="s">
        <v>4155</v>
      </c>
      <c r="B1669" s="7" t="str">
        <f>VLOOKUP(LEFT(A1669,5),CA_Counties_TIGER2016!$D$2:$E$59,2,FALSE)</f>
        <v>Kings</v>
      </c>
      <c r="C1669" s="7">
        <v>282</v>
      </c>
      <c r="D1669" s="7" t="s">
        <v>3401</v>
      </c>
      <c r="E1669" s="8">
        <v>0.27761673424453365</v>
      </c>
    </row>
    <row r="1670" spans="1:5" x14ac:dyDescent="0.3">
      <c r="A1670" s="5" t="s">
        <v>4156</v>
      </c>
      <c r="B1670" s="5" t="str">
        <f>VLOOKUP(LEFT(A1670,5),CA_Counties_TIGER2016!$D$2:$E$59,2,FALSE)</f>
        <v>Kings</v>
      </c>
      <c r="C1670" s="5">
        <v>282</v>
      </c>
      <c r="D1670" s="5" t="s">
        <v>3401</v>
      </c>
      <c r="E1670" s="6">
        <v>0.27761673424453365</v>
      </c>
    </row>
    <row r="1671" spans="1:5" x14ac:dyDescent="0.3">
      <c r="A1671" s="7" t="s">
        <v>4157</v>
      </c>
      <c r="B1671" s="7" t="str">
        <f>VLOOKUP(LEFT(A1671,5),CA_Counties_TIGER2016!$D$2:$E$59,2,FALSE)</f>
        <v>Kings</v>
      </c>
      <c r="C1671" s="7">
        <v>282</v>
      </c>
      <c r="D1671" s="7" t="s">
        <v>3401</v>
      </c>
      <c r="E1671" s="8">
        <v>0.27939347146514926</v>
      </c>
    </row>
    <row r="1672" spans="1:5" x14ac:dyDescent="0.3">
      <c r="A1672" s="5" t="s">
        <v>884</v>
      </c>
      <c r="B1672" s="5" t="str">
        <f>VLOOKUP(LEFT(A1672,5),CA_Counties_TIGER2016!$D$2:$E$59,2,FALSE)</f>
        <v>Los Angeles</v>
      </c>
      <c r="C1672" s="5">
        <v>33</v>
      </c>
      <c r="D1672" s="5" t="s">
        <v>3349</v>
      </c>
      <c r="E1672" s="6">
        <v>0.27702323660110922</v>
      </c>
    </row>
    <row r="1673" spans="1:5" x14ac:dyDescent="0.3">
      <c r="A1673" s="7" t="s">
        <v>885</v>
      </c>
      <c r="B1673" s="7" t="str">
        <f>VLOOKUP(LEFT(A1673,5),CA_Counties_TIGER2016!$D$2:$E$59,2,FALSE)</f>
        <v>Los Angeles</v>
      </c>
      <c r="C1673" s="7">
        <v>33</v>
      </c>
      <c r="D1673" s="7" t="s">
        <v>3349</v>
      </c>
      <c r="E1673" s="8">
        <v>0.27702323660110922</v>
      </c>
    </row>
    <row r="1674" spans="1:5" x14ac:dyDescent="0.3">
      <c r="A1674" s="5" t="s">
        <v>886</v>
      </c>
      <c r="B1674" s="5" t="str">
        <f>VLOOKUP(LEFT(A1674,5),CA_Counties_TIGER2016!$D$2:$E$59,2,FALSE)</f>
        <v>Los Angeles</v>
      </c>
      <c r="C1674" s="5">
        <v>33</v>
      </c>
      <c r="D1674" s="5" t="s">
        <v>3349</v>
      </c>
      <c r="E1674" s="6">
        <v>0.27702323660110922</v>
      </c>
    </row>
    <row r="1675" spans="1:5" x14ac:dyDescent="0.3">
      <c r="A1675" s="7" t="s">
        <v>4158</v>
      </c>
      <c r="B1675" s="7" t="str">
        <f>VLOOKUP(LEFT(A1675,5),CA_Counties_TIGER2016!$D$2:$E$59,2,FALSE)</f>
        <v>Madera</v>
      </c>
      <c r="C1675" s="7">
        <v>282</v>
      </c>
      <c r="D1675" s="7" t="s">
        <v>3401</v>
      </c>
      <c r="E1675" s="8">
        <v>0.3250111865150232</v>
      </c>
    </row>
    <row r="1676" spans="1:5" x14ac:dyDescent="0.3">
      <c r="A1676" s="5" t="s">
        <v>4159</v>
      </c>
      <c r="B1676" s="5" t="str">
        <f>VLOOKUP(LEFT(A1676,5),CA_Counties_TIGER2016!$D$2:$E$59,2,FALSE)</f>
        <v>Madera</v>
      </c>
      <c r="C1676" s="5">
        <v>286</v>
      </c>
      <c r="D1676" s="5" t="s">
        <v>3525</v>
      </c>
      <c r="E1676" s="6">
        <v>0.32424309892505293</v>
      </c>
    </row>
    <row r="1677" spans="1:5" x14ac:dyDescent="0.3">
      <c r="A1677" s="7" t="s">
        <v>4160</v>
      </c>
      <c r="B1677" s="7" t="str">
        <f>VLOOKUP(LEFT(A1677,5),CA_Counties_TIGER2016!$D$2:$E$59,2,FALSE)</f>
        <v>Madera</v>
      </c>
      <c r="C1677" s="7">
        <v>282</v>
      </c>
      <c r="D1677" s="7" t="s">
        <v>3401</v>
      </c>
      <c r="E1677" s="8">
        <v>0.3250111865150232</v>
      </c>
    </row>
    <row r="1678" spans="1:5" x14ac:dyDescent="0.3">
      <c r="A1678" s="5" t="s">
        <v>4161</v>
      </c>
      <c r="B1678" s="5" t="str">
        <f>VLOOKUP(LEFT(A1678,5),CA_Counties_TIGER2016!$D$2:$E$59,2,FALSE)</f>
        <v>Madera</v>
      </c>
      <c r="C1678" s="5">
        <v>282</v>
      </c>
      <c r="D1678" s="5" t="s">
        <v>3401</v>
      </c>
      <c r="E1678" s="6">
        <v>0.3250111865150232</v>
      </c>
    </row>
    <row r="1679" spans="1:5" x14ac:dyDescent="0.3">
      <c r="A1679" s="7" t="s">
        <v>2677</v>
      </c>
      <c r="B1679" s="7" t="str">
        <f>VLOOKUP(LEFT(A1679,5),CA_Counties_TIGER2016!$D$2:$E$59,2,FALSE)</f>
        <v>Madera</v>
      </c>
      <c r="C1679" s="7">
        <v>287</v>
      </c>
      <c r="D1679" s="7" t="s">
        <v>3646</v>
      </c>
      <c r="E1679" s="8">
        <v>0.33237394212314819</v>
      </c>
    </row>
    <row r="1680" spans="1:5" x14ac:dyDescent="0.3">
      <c r="A1680" s="5" t="s">
        <v>2679</v>
      </c>
      <c r="B1680" s="5" t="str">
        <f>VLOOKUP(LEFT(A1680,5),CA_Counties_TIGER2016!$D$2:$E$59,2,FALSE)</f>
        <v>Madera</v>
      </c>
      <c r="C1680" s="5">
        <v>282</v>
      </c>
      <c r="D1680" s="5" t="s">
        <v>3401</v>
      </c>
      <c r="E1680" s="6">
        <v>0.31988675228231567</v>
      </c>
    </row>
    <row r="1681" spans="1:5" x14ac:dyDescent="0.3">
      <c r="A1681" s="7" t="s">
        <v>4162</v>
      </c>
      <c r="B1681" s="7" t="str">
        <f>VLOOKUP(LEFT(A1681,5),CA_Counties_TIGER2016!$D$2:$E$59,2,FALSE)</f>
        <v>Madera</v>
      </c>
      <c r="C1681" s="7">
        <v>282</v>
      </c>
      <c r="D1681" s="7" t="s">
        <v>3401</v>
      </c>
      <c r="E1681" s="8">
        <v>0.30534621842254012</v>
      </c>
    </row>
    <row r="1682" spans="1:5" x14ac:dyDescent="0.3">
      <c r="A1682" s="5" t="s">
        <v>887</v>
      </c>
      <c r="B1682" s="5" t="str">
        <f>VLOOKUP(LEFT(A1682,5),CA_Counties_TIGER2016!$D$2:$E$59,2,FALSE)</f>
        <v>Butte</v>
      </c>
      <c r="C1682" s="5">
        <v>117</v>
      </c>
      <c r="D1682" s="5" t="s">
        <v>3354</v>
      </c>
      <c r="E1682" s="6">
        <v>0.32851330389590039</v>
      </c>
    </row>
    <row r="1683" spans="1:5" x14ac:dyDescent="0.3">
      <c r="A1683" s="7" t="s">
        <v>4163</v>
      </c>
      <c r="B1683" s="7" t="str">
        <f>VLOOKUP(LEFT(A1683,5),CA_Counties_TIGER2016!$D$2:$E$59,2,FALSE)</f>
        <v>Santa Clara</v>
      </c>
      <c r="C1683" s="7">
        <v>132</v>
      </c>
      <c r="D1683" s="7" t="s">
        <v>3394</v>
      </c>
      <c r="E1683" s="8">
        <v>0.16013584005272327</v>
      </c>
    </row>
    <row r="1684" spans="1:5" x14ac:dyDescent="0.3">
      <c r="A1684" s="5" t="s">
        <v>4164</v>
      </c>
      <c r="B1684" s="5" t="str">
        <f>VLOOKUP(LEFT(A1684,5),CA_Counties_TIGER2016!$D$2:$E$59,2,FALSE)</f>
        <v>Santa Clara</v>
      </c>
      <c r="C1684" s="5">
        <v>132</v>
      </c>
      <c r="D1684" s="5" t="s">
        <v>3394</v>
      </c>
      <c r="E1684" s="6">
        <v>0.16013584005272327</v>
      </c>
    </row>
    <row r="1685" spans="1:5" x14ac:dyDescent="0.3">
      <c r="A1685" s="7" t="s">
        <v>888</v>
      </c>
      <c r="B1685" s="7" t="str">
        <f>VLOOKUP(LEFT(A1685,5),CA_Counties_TIGER2016!$D$2:$E$59,2,FALSE)</f>
        <v>Butte</v>
      </c>
      <c r="C1685" s="7">
        <v>117</v>
      </c>
      <c r="D1685" s="7" t="s">
        <v>3354</v>
      </c>
      <c r="E1685" s="8">
        <v>0.32851330389590039</v>
      </c>
    </row>
    <row r="1686" spans="1:5" x14ac:dyDescent="0.3">
      <c r="A1686" s="5" t="s">
        <v>889</v>
      </c>
      <c r="B1686" s="5" t="str">
        <f>VLOOKUP(LEFT(A1686,5),CA_Counties_TIGER2016!$D$2:$E$59,2,FALSE)</f>
        <v>Butte</v>
      </c>
      <c r="C1686" s="5">
        <v>117</v>
      </c>
      <c r="D1686" s="5" t="s">
        <v>3354</v>
      </c>
      <c r="E1686" s="6">
        <v>0.32851330389590039</v>
      </c>
    </row>
    <row r="1687" spans="1:5" x14ac:dyDescent="0.3">
      <c r="A1687" s="7" t="s">
        <v>4165</v>
      </c>
      <c r="B1687" s="7" t="str">
        <f>VLOOKUP(LEFT(A1687,5),CA_Counties_TIGER2016!$D$2:$E$59,2,FALSE)</f>
        <v>Santa Clara</v>
      </c>
      <c r="C1687" s="7">
        <v>132</v>
      </c>
      <c r="D1687" s="7" t="s">
        <v>3394</v>
      </c>
      <c r="E1687" s="8">
        <v>0.16013584005272327</v>
      </c>
    </row>
    <row r="1688" spans="1:5" x14ac:dyDescent="0.3">
      <c r="A1688" s="5" t="s">
        <v>890</v>
      </c>
      <c r="B1688" s="5" t="str">
        <f>VLOOKUP(LEFT(A1688,5),CA_Counties_TIGER2016!$D$2:$E$59,2,FALSE)</f>
        <v>Butte</v>
      </c>
      <c r="C1688" s="5">
        <v>117</v>
      </c>
      <c r="D1688" s="5" t="s">
        <v>3354</v>
      </c>
      <c r="E1688" s="6">
        <v>0.32851330389590039</v>
      </c>
    </row>
    <row r="1689" spans="1:5" x14ac:dyDescent="0.3">
      <c r="A1689" s="7" t="s">
        <v>4166</v>
      </c>
      <c r="B1689" s="7" t="str">
        <f>VLOOKUP(LEFT(A1689,5),CA_Counties_TIGER2016!$D$2:$E$59,2,FALSE)</f>
        <v>Monterey</v>
      </c>
      <c r="C1689" s="7">
        <v>148</v>
      </c>
      <c r="D1689" s="7" t="s">
        <v>3350</v>
      </c>
      <c r="E1689" s="8">
        <v>0.20503787901291695</v>
      </c>
    </row>
    <row r="1690" spans="1:5" x14ac:dyDescent="0.3">
      <c r="A1690" s="5" t="s">
        <v>2684</v>
      </c>
      <c r="B1690" s="5" t="str">
        <f>VLOOKUP(LEFT(A1690,5),CA_Counties_TIGER2016!$D$2:$E$59,2,FALSE)</f>
        <v>Monterey</v>
      </c>
      <c r="C1690" s="5">
        <v>212</v>
      </c>
      <c r="D1690" s="5" t="s">
        <v>3379</v>
      </c>
      <c r="E1690" s="6">
        <v>0.15573486181672844</v>
      </c>
    </row>
    <row r="1691" spans="1:5" x14ac:dyDescent="0.3">
      <c r="A1691" s="7" t="s">
        <v>2685</v>
      </c>
      <c r="B1691" s="7" t="str">
        <f>VLOOKUP(LEFT(A1691,5),CA_Counties_TIGER2016!$D$2:$E$59,2,FALSE)</f>
        <v>Monterey</v>
      </c>
      <c r="C1691" s="7">
        <v>212</v>
      </c>
      <c r="D1691" s="7" t="s">
        <v>3379</v>
      </c>
      <c r="E1691" s="8">
        <v>0.15858860352837928</v>
      </c>
    </row>
    <row r="1692" spans="1:5" x14ac:dyDescent="0.3">
      <c r="A1692" s="5" t="s">
        <v>892</v>
      </c>
      <c r="B1692" s="5" t="str">
        <f>VLOOKUP(LEFT(A1692,5),CA_Counties_TIGER2016!$D$2:$E$59,2,FALSE)</f>
        <v>Fresno</v>
      </c>
      <c r="C1692" s="5">
        <v>33</v>
      </c>
      <c r="D1692" s="5" t="s">
        <v>3349</v>
      </c>
      <c r="E1692" s="6">
        <v>0.22217142186391522</v>
      </c>
    </row>
    <row r="1693" spans="1:5" x14ac:dyDescent="0.3">
      <c r="A1693" s="7" t="s">
        <v>893</v>
      </c>
      <c r="B1693" s="7" t="str">
        <f>VLOOKUP(LEFT(A1693,5),CA_Counties_TIGER2016!$D$2:$E$59,2,FALSE)</f>
        <v>Fresno</v>
      </c>
      <c r="C1693" s="7">
        <v>33</v>
      </c>
      <c r="D1693" s="7" t="s">
        <v>3349</v>
      </c>
      <c r="E1693" s="8">
        <v>0.22217142186391522</v>
      </c>
    </row>
    <row r="1694" spans="1:5" x14ac:dyDescent="0.3">
      <c r="A1694" s="5" t="s">
        <v>4167</v>
      </c>
      <c r="B1694" s="5" t="str">
        <f>VLOOKUP(LEFT(A1694,5),CA_Counties_TIGER2016!$D$2:$E$59,2,FALSE)</f>
        <v>Monterey</v>
      </c>
      <c r="C1694" s="5">
        <v>212</v>
      </c>
      <c r="D1694" s="5" t="s">
        <v>3379</v>
      </c>
      <c r="E1694" s="6">
        <v>0.1591446406802742</v>
      </c>
    </row>
    <row r="1695" spans="1:5" x14ac:dyDescent="0.3">
      <c r="A1695" s="7" t="s">
        <v>4168</v>
      </c>
      <c r="B1695" s="7" t="str">
        <f>VLOOKUP(LEFT(A1695,5),CA_Counties_TIGER2016!$D$2:$E$59,2,FALSE)</f>
        <v>Monterey</v>
      </c>
      <c r="C1695" s="7">
        <v>212</v>
      </c>
      <c r="D1695" s="7" t="s">
        <v>3379</v>
      </c>
      <c r="E1695" s="8">
        <v>0.15814435955212114</v>
      </c>
    </row>
    <row r="1696" spans="1:5" x14ac:dyDescent="0.3">
      <c r="A1696" s="5" t="s">
        <v>4169</v>
      </c>
      <c r="B1696" s="5" t="str">
        <f>VLOOKUP(LEFT(A1696,5),CA_Counties_TIGER2016!$D$2:$E$59,2,FALSE)</f>
        <v>Monterey</v>
      </c>
      <c r="C1696" s="5">
        <v>212</v>
      </c>
      <c r="D1696" s="5" t="s">
        <v>3379</v>
      </c>
      <c r="E1696" s="6">
        <v>0.15667702847879159</v>
      </c>
    </row>
    <row r="1697" spans="1:5" x14ac:dyDescent="0.3">
      <c r="A1697" s="7" t="s">
        <v>4170</v>
      </c>
      <c r="B1697" s="7" t="str">
        <f>VLOOKUP(LEFT(A1697,5),CA_Counties_TIGER2016!$D$2:$E$59,2,FALSE)</f>
        <v>Monterey</v>
      </c>
      <c r="C1697" s="7">
        <v>212</v>
      </c>
      <c r="D1697" s="7" t="s">
        <v>3379</v>
      </c>
      <c r="E1697" s="8">
        <v>0.15069175798587972</v>
      </c>
    </row>
    <row r="1698" spans="1:5" x14ac:dyDescent="0.3">
      <c r="A1698" s="5" t="s">
        <v>4171</v>
      </c>
      <c r="B1698" s="5" t="str">
        <f>VLOOKUP(LEFT(A1698,5),CA_Counties_TIGER2016!$D$2:$E$59,2,FALSE)</f>
        <v>Monterey</v>
      </c>
      <c r="C1698" s="5">
        <v>148</v>
      </c>
      <c r="D1698" s="5" t="s">
        <v>3350</v>
      </c>
      <c r="E1698" s="6">
        <v>0.21041212416256</v>
      </c>
    </row>
    <row r="1699" spans="1:5" x14ac:dyDescent="0.3">
      <c r="A1699" s="7" t="s">
        <v>4172</v>
      </c>
      <c r="B1699" s="7" t="str">
        <f>VLOOKUP(LEFT(A1699,5),CA_Counties_TIGER2016!$D$2:$E$59,2,FALSE)</f>
        <v>Monterey</v>
      </c>
      <c r="C1699" s="7">
        <v>212</v>
      </c>
      <c r="D1699" s="7" t="s">
        <v>3379</v>
      </c>
      <c r="E1699" s="8">
        <v>0.16151286581923552</v>
      </c>
    </row>
    <row r="1700" spans="1:5" x14ac:dyDescent="0.3">
      <c r="A1700" s="5" t="s">
        <v>4173</v>
      </c>
      <c r="B1700" s="5" t="str">
        <f>VLOOKUP(LEFT(A1700,5),CA_Counties_TIGER2016!$D$2:$E$59,2,FALSE)</f>
        <v>San Bernardino</v>
      </c>
      <c r="C1700" s="5">
        <v>317</v>
      </c>
      <c r="D1700" s="5" t="s">
        <v>3652</v>
      </c>
      <c r="E1700" s="6">
        <v>0.21000796444182696</v>
      </c>
    </row>
    <row r="1701" spans="1:5" x14ac:dyDescent="0.3">
      <c r="A1701" s="7" t="s">
        <v>4174</v>
      </c>
      <c r="B1701" s="7" t="str">
        <f>VLOOKUP(LEFT(A1701,5),CA_Counties_TIGER2016!$D$2:$E$59,2,FALSE)</f>
        <v>San Bernardino</v>
      </c>
      <c r="C1701" s="7">
        <v>317</v>
      </c>
      <c r="D1701" s="7" t="s">
        <v>3652</v>
      </c>
      <c r="E1701" s="8">
        <v>0.21760265903040757</v>
      </c>
    </row>
    <row r="1702" spans="1:5" x14ac:dyDescent="0.3">
      <c r="A1702" s="5" t="s">
        <v>2712</v>
      </c>
      <c r="B1702" s="5" t="str">
        <f>VLOOKUP(LEFT(A1702,5),CA_Counties_TIGER2016!$D$2:$E$59,2,FALSE)</f>
        <v>Sierra</v>
      </c>
      <c r="C1702" s="5">
        <v>117</v>
      </c>
      <c r="D1702" s="5" t="s">
        <v>3354</v>
      </c>
      <c r="E1702" s="6">
        <v>0.16262413085087435</v>
      </c>
    </row>
    <row r="1703" spans="1:5" x14ac:dyDescent="0.3">
      <c r="A1703" s="7" t="s">
        <v>4175</v>
      </c>
      <c r="B1703" s="7" t="str">
        <f>VLOOKUP(LEFT(A1703,5),CA_Counties_TIGER2016!$D$2:$E$59,2,FALSE)</f>
        <v>Los Angeles</v>
      </c>
      <c r="C1703" s="7">
        <v>149</v>
      </c>
      <c r="D1703" s="7" t="s">
        <v>3352</v>
      </c>
      <c r="E1703" s="8">
        <v>0.37027103445164761</v>
      </c>
    </row>
    <row r="1704" spans="1:5" x14ac:dyDescent="0.3">
      <c r="A1704" s="5" t="s">
        <v>2727</v>
      </c>
      <c r="B1704" s="5" t="str">
        <f>VLOOKUP(LEFT(A1704,5),CA_Counties_TIGER2016!$D$2:$E$59,2,FALSE)</f>
        <v>Los Angeles</v>
      </c>
      <c r="C1704" s="5">
        <v>148</v>
      </c>
      <c r="D1704" s="5" t="s">
        <v>3350</v>
      </c>
      <c r="E1704" s="6">
        <v>0.32398645091789408</v>
      </c>
    </row>
    <row r="1705" spans="1:5" x14ac:dyDescent="0.3">
      <c r="A1705" s="7" t="s">
        <v>894</v>
      </c>
      <c r="B1705" s="7" t="str">
        <f>VLOOKUP(LEFT(A1705,5),CA_Counties_TIGER2016!$D$2:$E$59,2,FALSE)</f>
        <v>Los Angeles</v>
      </c>
      <c r="C1705" s="7">
        <v>33</v>
      </c>
      <c r="D1705" s="7" t="s">
        <v>3349</v>
      </c>
      <c r="E1705" s="8">
        <v>0.48708527647018557</v>
      </c>
    </row>
    <row r="1706" spans="1:5" x14ac:dyDescent="0.3">
      <c r="A1706" s="5" t="s">
        <v>895</v>
      </c>
      <c r="B1706" s="5" t="str">
        <f>VLOOKUP(LEFT(A1706,5),CA_Counties_TIGER2016!$D$2:$E$59,2,FALSE)</f>
        <v>Los Angeles</v>
      </c>
      <c r="C1706" s="5">
        <v>1</v>
      </c>
      <c r="D1706" s="5" t="s">
        <v>3481</v>
      </c>
      <c r="E1706" s="6">
        <v>1</v>
      </c>
    </row>
    <row r="1707" spans="1:5" x14ac:dyDescent="0.3">
      <c r="A1707" s="7" t="s">
        <v>896</v>
      </c>
      <c r="B1707" s="7" t="str">
        <f>VLOOKUP(LEFT(A1707,5),CA_Counties_TIGER2016!$D$2:$E$59,2,FALSE)</f>
        <v>Los Angeles</v>
      </c>
      <c r="C1707" s="7">
        <v>33</v>
      </c>
      <c r="D1707" s="7" t="s">
        <v>3349</v>
      </c>
      <c r="E1707" s="8">
        <v>0.27702323660110922</v>
      </c>
    </row>
    <row r="1708" spans="1:5" x14ac:dyDescent="0.3">
      <c r="A1708" s="5" t="s">
        <v>897</v>
      </c>
      <c r="B1708" s="5" t="str">
        <f>VLOOKUP(LEFT(A1708,5),CA_Counties_TIGER2016!$D$2:$E$59,2,FALSE)</f>
        <v>Los Angeles</v>
      </c>
      <c r="C1708" s="5">
        <v>33</v>
      </c>
      <c r="D1708" s="5" t="s">
        <v>3349</v>
      </c>
      <c r="E1708" s="6">
        <v>0.27702323660110922</v>
      </c>
    </row>
    <row r="1709" spans="1:5" x14ac:dyDescent="0.3">
      <c r="A1709" s="7" t="s">
        <v>898</v>
      </c>
      <c r="B1709" s="7" t="str">
        <f>VLOOKUP(LEFT(A1709,5),CA_Counties_TIGER2016!$D$2:$E$59,2,FALSE)</f>
        <v>Los Angeles</v>
      </c>
      <c r="C1709" s="7">
        <v>33</v>
      </c>
      <c r="D1709" s="7" t="s">
        <v>3349</v>
      </c>
      <c r="E1709" s="8">
        <v>0.27702323660110922</v>
      </c>
    </row>
    <row r="1710" spans="1:5" x14ac:dyDescent="0.3">
      <c r="A1710" s="5" t="s">
        <v>899</v>
      </c>
      <c r="B1710" s="5" t="str">
        <f>VLOOKUP(LEFT(A1710,5),CA_Counties_TIGER2016!$D$2:$E$59,2,FALSE)</f>
        <v>Los Angeles</v>
      </c>
      <c r="C1710" s="5">
        <v>33</v>
      </c>
      <c r="D1710" s="5" t="s">
        <v>3349</v>
      </c>
      <c r="E1710" s="6">
        <v>0.29957914789841084</v>
      </c>
    </row>
    <row r="1711" spans="1:5" x14ac:dyDescent="0.3">
      <c r="A1711" s="7" t="s">
        <v>900</v>
      </c>
      <c r="B1711" s="7" t="str">
        <f>VLOOKUP(LEFT(A1711,5),CA_Counties_TIGER2016!$D$2:$E$59,2,FALSE)</f>
        <v>Los Angeles</v>
      </c>
      <c r="C1711" s="7">
        <v>33</v>
      </c>
      <c r="D1711" s="7" t="s">
        <v>3349</v>
      </c>
      <c r="E1711" s="8">
        <v>0.29957914789841084</v>
      </c>
    </row>
    <row r="1712" spans="1:5" x14ac:dyDescent="0.3">
      <c r="A1712" s="5" t="s">
        <v>901</v>
      </c>
      <c r="B1712" s="5" t="str">
        <f>VLOOKUP(LEFT(A1712,5),CA_Counties_TIGER2016!$D$2:$E$59,2,FALSE)</f>
        <v>Los Angeles</v>
      </c>
      <c r="C1712" s="5">
        <v>148</v>
      </c>
      <c r="D1712" s="5" t="s">
        <v>3350</v>
      </c>
      <c r="E1712" s="6">
        <v>0.39254430133764423</v>
      </c>
    </row>
    <row r="1713" spans="1:5" x14ac:dyDescent="0.3">
      <c r="A1713" s="7" t="s">
        <v>903</v>
      </c>
      <c r="B1713" s="7" t="str">
        <f>VLOOKUP(LEFT(A1713,5),CA_Counties_TIGER2016!$D$2:$E$59,2,FALSE)</f>
        <v>Los Angeles</v>
      </c>
      <c r="C1713" s="7">
        <v>33</v>
      </c>
      <c r="D1713" s="7" t="s">
        <v>3349</v>
      </c>
      <c r="E1713" s="8">
        <v>0.24031119592176742</v>
      </c>
    </row>
    <row r="1714" spans="1:5" x14ac:dyDescent="0.3">
      <c r="A1714" s="5" t="s">
        <v>4176</v>
      </c>
      <c r="B1714" s="5" t="str">
        <f>VLOOKUP(LEFT(A1714,5),CA_Counties_TIGER2016!$D$2:$E$59,2,FALSE)</f>
        <v>San Diego</v>
      </c>
      <c r="C1714" s="5">
        <v>148</v>
      </c>
      <c r="D1714" s="5" t="s">
        <v>3350</v>
      </c>
      <c r="E1714" s="6">
        <v>0.51295410826568788</v>
      </c>
    </row>
    <row r="1715" spans="1:5" x14ac:dyDescent="0.3">
      <c r="A1715" s="7" t="s">
        <v>2744</v>
      </c>
      <c r="B1715" s="7" t="str">
        <f>VLOOKUP(LEFT(A1715,5),CA_Counties_TIGER2016!$D$2:$E$59,2,FALSE)</f>
        <v>San Diego</v>
      </c>
      <c r="C1715" s="7">
        <v>148</v>
      </c>
      <c r="D1715" s="7" t="s">
        <v>3350</v>
      </c>
      <c r="E1715" s="8">
        <v>0.51295410826568788</v>
      </c>
    </row>
    <row r="1716" spans="1:5" x14ac:dyDescent="0.3">
      <c r="A1716" s="5" t="s">
        <v>2746</v>
      </c>
      <c r="B1716" s="5" t="str">
        <f>VLOOKUP(LEFT(A1716,5),CA_Counties_TIGER2016!$D$2:$E$59,2,FALSE)</f>
        <v>San Diego</v>
      </c>
      <c r="C1716" s="5">
        <v>148</v>
      </c>
      <c r="D1716" s="5" t="s">
        <v>3350</v>
      </c>
      <c r="E1716" s="6">
        <v>0.34277847370846926</v>
      </c>
    </row>
    <row r="1717" spans="1:5" x14ac:dyDescent="0.3">
      <c r="A1717" s="7" t="s">
        <v>904</v>
      </c>
      <c r="B1717" s="7" t="str">
        <f>VLOOKUP(LEFT(A1717,5),CA_Counties_TIGER2016!$D$2:$E$59,2,FALSE)</f>
        <v>Fresno</v>
      </c>
      <c r="C1717" s="7">
        <v>33</v>
      </c>
      <c r="D1717" s="7" t="s">
        <v>3349</v>
      </c>
      <c r="E1717" s="8">
        <v>0.16492542032066504</v>
      </c>
    </row>
    <row r="1718" spans="1:5" x14ac:dyDescent="0.3">
      <c r="A1718" s="5" t="s">
        <v>4177</v>
      </c>
      <c r="B1718" s="5" t="str">
        <f>VLOOKUP(LEFT(A1718,5),CA_Counties_TIGER2016!$D$2:$E$59,2,FALSE)</f>
        <v>Los Angeles</v>
      </c>
      <c r="C1718" s="5">
        <v>149</v>
      </c>
      <c r="D1718" s="5" t="s">
        <v>3352</v>
      </c>
      <c r="E1718" s="6">
        <v>0.195982019717824</v>
      </c>
    </row>
    <row r="1719" spans="1:5" x14ac:dyDescent="0.3">
      <c r="A1719" s="7" t="s">
        <v>905</v>
      </c>
      <c r="B1719" s="7" t="str">
        <f>VLOOKUP(LEFT(A1719,5),CA_Counties_TIGER2016!$D$2:$E$59,2,FALSE)</f>
        <v>Los Angeles</v>
      </c>
      <c r="C1719" s="7">
        <v>140</v>
      </c>
      <c r="D1719" s="7" t="s">
        <v>3882</v>
      </c>
      <c r="E1719" s="8">
        <v>0.17746205238235083</v>
      </c>
    </row>
    <row r="1720" spans="1:5" x14ac:dyDescent="0.3">
      <c r="A1720" s="5" t="s">
        <v>906</v>
      </c>
      <c r="B1720" s="5" t="str">
        <f>VLOOKUP(LEFT(A1720,5),CA_Counties_TIGER2016!$D$2:$E$59,2,FALSE)</f>
        <v>Los Angeles</v>
      </c>
      <c r="C1720" s="5">
        <v>141</v>
      </c>
      <c r="D1720" s="5" t="s">
        <v>3400</v>
      </c>
      <c r="E1720" s="6">
        <v>0.16651471798214088</v>
      </c>
    </row>
    <row r="1721" spans="1:5" x14ac:dyDescent="0.3">
      <c r="A1721" s="7" t="s">
        <v>4178</v>
      </c>
      <c r="B1721" s="7" t="str">
        <f>VLOOKUP(LEFT(A1721,5),CA_Counties_TIGER2016!$D$2:$E$59,2,FALSE)</f>
        <v>Los Angeles</v>
      </c>
      <c r="C1721" s="7">
        <v>149</v>
      </c>
      <c r="D1721" s="7" t="s">
        <v>3352</v>
      </c>
      <c r="E1721" s="8">
        <v>0.20114539878791196</v>
      </c>
    </row>
    <row r="1722" spans="1:5" x14ac:dyDescent="0.3">
      <c r="A1722" s="5" t="s">
        <v>4179</v>
      </c>
      <c r="B1722" s="5" t="str">
        <f>VLOOKUP(LEFT(A1722,5),CA_Counties_TIGER2016!$D$2:$E$59,2,FALSE)</f>
        <v>Los Angeles</v>
      </c>
      <c r="C1722" s="5">
        <v>149</v>
      </c>
      <c r="D1722" s="5" t="s">
        <v>3352</v>
      </c>
      <c r="E1722" s="6">
        <v>0.23539386018871358</v>
      </c>
    </row>
    <row r="1723" spans="1:5" x14ac:dyDescent="0.3">
      <c r="A1723" s="7" t="s">
        <v>907</v>
      </c>
      <c r="B1723" s="7" t="str">
        <f>VLOOKUP(LEFT(A1723,5),CA_Counties_TIGER2016!$D$2:$E$59,2,FALSE)</f>
        <v>Los Angeles</v>
      </c>
      <c r="C1723" s="7">
        <v>1</v>
      </c>
      <c r="D1723" s="7" t="s">
        <v>3481</v>
      </c>
      <c r="E1723" s="8">
        <v>1</v>
      </c>
    </row>
    <row r="1724" spans="1:5" x14ac:dyDescent="0.3">
      <c r="A1724" s="5" t="s">
        <v>908</v>
      </c>
      <c r="B1724" s="5" t="str">
        <f>VLOOKUP(LEFT(A1724,5),CA_Counties_TIGER2016!$D$2:$E$59,2,FALSE)</f>
        <v>Los Angeles</v>
      </c>
      <c r="C1724" s="5">
        <v>33</v>
      </c>
      <c r="D1724" s="5" t="s">
        <v>3349</v>
      </c>
      <c r="E1724" s="6">
        <v>1</v>
      </c>
    </row>
    <row r="1725" spans="1:5" x14ac:dyDescent="0.3">
      <c r="A1725" s="7" t="s">
        <v>909</v>
      </c>
      <c r="B1725" s="7" t="str">
        <f>VLOOKUP(LEFT(A1725,5),CA_Counties_TIGER2016!$D$2:$E$59,2,FALSE)</f>
        <v>Los Angeles</v>
      </c>
      <c r="C1725" s="7">
        <v>1</v>
      </c>
      <c r="D1725" s="7" t="s">
        <v>3481</v>
      </c>
      <c r="E1725" s="8">
        <v>1</v>
      </c>
    </row>
    <row r="1726" spans="1:5" x14ac:dyDescent="0.3">
      <c r="A1726" s="5" t="s">
        <v>910</v>
      </c>
      <c r="B1726" s="5" t="str">
        <f>VLOOKUP(LEFT(A1726,5),CA_Counties_TIGER2016!$D$2:$E$59,2,FALSE)</f>
        <v>Los Angeles</v>
      </c>
      <c r="C1726" s="5">
        <v>1</v>
      </c>
      <c r="D1726" s="5" t="s">
        <v>3481</v>
      </c>
      <c r="E1726" s="6">
        <v>1</v>
      </c>
    </row>
    <row r="1727" spans="1:5" x14ac:dyDescent="0.3">
      <c r="A1727" s="7" t="s">
        <v>911</v>
      </c>
      <c r="B1727" s="7" t="str">
        <f>VLOOKUP(LEFT(A1727,5),CA_Counties_TIGER2016!$D$2:$E$59,2,FALSE)</f>
        <v>Los Angeles</v>
      </c>
      <c r="C1727" s="7">
        <v>1</v>
      </c>
      <c r="D1727" s="7" t="s">
        <v>3481</v>
      </c>
      <c r="E1727" s="8">
        <v>1</v>
      </c>
    </row>
    <row r="1728" spans="1:5" x14ac:dyDescent="0.3">
      <c r="A1728" s="5" t="s">
        <v>912</v>
      </c>
      <c r="B1728" s="5" t="str">
        <f>VLOOKUP(LEFT(A1728,5),CA_Counties_TIGER2016!$D$2:$E$59,2,FALSE)</f>
        <v>Los Angeles</v>
      </c>
      <c r="C1728" s="5">
        <v>1</v>
      </c>
      <c r="D1728" s="5" t="s">
        <v>3481</v>
      </c>
      <c r="E1728" s="6">
        <v>1</v>
      </c>
    </row>
    <row r="1729" spans="1:5" x14ac:dyDescent="0.3">
      <c r="A1729" s="7" t="s">
        <v>913</v>
      </c>
      <c r="B1729" s="7" t="str">
        <f>VLOOKUP(LEFT(A1729,5),CA_Counties_TIGER2016!$D$2:$E$59,2,FALSE)</f>
        <v>Los Angeles</v>
      </c>
      <c r="C1729" s="7">
        <v>141</v>
      </c>
      <c r="D1729" s="7" t="s">
        <v>3400</v>
      </c>
      <c r="E1729" s="8">
        <v>0.16651471798214088</v>
      </c>
    </row>
    <row r="1730" spans="1:5" x14ac:dyDescent="0.3">
      <c r="A1730" s="5" t="s">
        <v>4180</v>
      </c>
      <c r="B1730" s="5" t="str">
        <f>VLOOKUP(LEFT(A1730,5),CA_Counties_TIGER2016!$D$2:$E$59,2,FALSE)</f>
        <v>Los Angeles</v>
      </c>
      <c r="C1730" s="5">
        <v>148</v>
      </c>
      <c r="D1730" s="5" t="s">
        <v>3350</v>
      </c>
      <c r="E1730" s="6">
        <v>0.47996647171914814</v>
      </c>
    </row>
    <row r="1731" spans="1:5" x14ac:dyDescent="0.3">
      <c r="A1731" s="7" t="s">
        <v>914</v>
      </c>
      <c r="B1731" s="7" t="str">
        <f>VLOOKUP(LEFT(A1731,5),CA_Counties_TIGER2016!$D$2:$E$59,2,FALSE)</f>
        <v>Los Angeles</v>
      </c>
      <c r="C1731" s="7">
        <v>1</v>
      </c>
      <c r="D1731" s="7" t="s">
        <v>3481</v>
      </c>
      <c r="E1731" s="8">
        <v>1</v>
      </c>
    </row>
    <row r="1732" spans="1:5" x14ac:dyDescent="0.3">
      <c r="A1732" s="5" t="s">
        <v>915</v>
      </c>
      <c r="B1732" s="5" t="str">
        <f>VLOOKUP(LEFT(A1732,5),CA_Counties_TIGER2016!$D$2:$E$59,2,FALSE)</f>
        <v>Los Angeles</v>
      </c>
      <c r="C1732" s="5">
        <v>33</v>
      </c>
      <c r="D1732" s="5" t="s">
        <v>3349</v>
      </c>
      <c r="E1732" s="6">
        <v>1</v>
      </c>
    </row>
    <row r="1733" spans="1:5" x14ac:dyDescent="0.3">
      <c r="A1733" s="7" t="s">
        <v>916</v>
      </c>
      <c r="B1733" s="7" t="str">
        <f>VLOOKUP(LEFT(A1733,5),CA_Counties_TIGER2016!$D$2:$E$59,2,FALSE)</f>
        <v>Los Angeles</v>
      </c>
      <c r="C1733" s="7">
        <v>1</v>
      </c>
      <c r="D1733" s="7" t="s">
        <v>3481</v>
      </c>
      <c r="E1733" s="8">
        <v>1</v>
      </c>
    </row>
    <row r="1734" spans="1:5" x14ac:dyDescent="0.3">
      <c r="A1734" s="5" t="s">
        <v>917</v>
      </c>
      <c r="B1734" s="5" t="str">
        <f>VLOOKUP(LEFT(A1734,5),CA_Counties_TIGER2016!$D$2:$E$59,2,FALSE)</f>
        <v>Los Angeles</v>
      </c>
      <c r="C1734" s="5">
        <v>33</v>
      </c>
      <c r="D1734" s="5" t="s">
        <v>3349</v>
      </c>
      <c r="E1734" s="6">
        <v>1</v>
      </c>
    </row>
    <row r="1735" spans="1:5" x14ac:dyDescent="0.3">
      <c r="A1735" s="7" t="s">
        <v>918</v>
      </c>
      <c r="B1735" s="7" t="str">
        <f>VLOOKUP(LEFT(A1735,5),CA_Counties_TIGER2016!$D$2:$E$59,2,FALSE)</f>
        <v>Los Angeles</v>
      </c>
      <c r="C1735" s="7">
        <v>1</v>
      </c>
      <c r="D1735" s="7" t="s">
        <v>3481</v>
      </c>
      <c r="E1735" s="8">
        <v>1</v>
      </c>
    </row>
    <row r="1736" spans="1:5" x14ac:dyDescent="0.3">
      <c r="A1736" s="5" t="s">
        <v>919</v>
      </c>
      <c r="B1736" s="5" t="str">
        <f>VLOOKUP(LEFT(A1736,5),CA_Counties_TIGER2016!$D$2:$E$59,2,FALSE)</f>
        <v>Los Angeles</v>
      </c>
      <c r="C1736" s="5">
        <v>1</v>
      </c>
      <c r="D1736" s="5" t="s">
        <v>3481</v>
      </c>
      <c r="E1736" s="6">
        <v>1</v>
      </c>
    </row>
    <row r="1737" spans="1:5" x14ac:dyDescent="0.3">
      <c r="A1737" s="7" t="s">
        <v>920</v>
      </c>
      <c r="B1737" s="7" t="str">
        <f>VLOOKUP(LEFT(A1737,5),CA_Counties_TIGER2016!$D$2:$E$59,2,FALSE)</f>
        <v>Los Angeles</v>
      </c>
      <c r="C1737" s="7">
        <v>1</v>
      </c>
      <c r="D1737" s="7" t="s">
        <v>3481</v>
      </c>
      <c r="E1737" s="8">
        <v>1</v>
      </c>
    </row>
    <row r="1738" spans="1:5" x14ac:dyDescent="0.3">
      <c r="A1738" s="5" t="s">
        <v>921</v>
      </c>
      <c r="B1738" s="5" t="str">
        <f>VLOOKUP(LEFT(A1738,5),CA_Counties_TIGER2016!$D$2:$E$59,2,FALSE)</f>
        <v>Los Angeles</v>
      </c>
      <c r="C1738" s="5">
        <v>69</v>
      </c>
      <c r="D1738" s="5" t="s">
        <v>3413</v>
      </c>
      <c r="E1738" s="6">
        <v>0.17908221659447948</v>
      </c>
    </row>
    <row r="1739" spans="1:5" x14ac:dyDescent="0.3">
      <c r="A1739" s="7" t="s">
        <v>922</v>
      </c>
      <c r="B1739" s="7" t="str">
        <f>VLOOKUP(LEFT(A1739,5),CA_Counties_TIGER2016!$D$2:$E$59,2,FALSE)</f>
        <v>Los Angeles</v>
      </c>
      <c r="C1739" s="7">
        <v>69</v>
      </c>
      <c r="D1739" s="7" t="s">
        <v>3413</v>
      </c>
      <c r="E1739" s="8">
        <v>0.17908221659447948</v>
      </c>
    </row>
    <row r="1740" spans="1:5" x14ac:dyDescent="0.3">
      <c r="A1740" s="5" t="s">
        <v>923</v>
      </c>
      <c r="B1740" s="5" t="str">
        <f>VLOOKUP(LEFT(A1740,5),CA_Counties_TIGER2016!$D$2:$E$59,2,FALSE)</f>
        <v>Los Angeles</v>
      </c>
      <c r="C1740" s="5">
        <v>1</v>
      </c>
      <c r="D1740" s="5" t="s">
        <v>3481</v>
      </c>
      <c r="E1740" s="6">
        <v>1</v>
      </c>
    </row>
    <row r="1741" spans="1:5" x14ac:dyDescent="0.3">
      <c r="A1741" s="7" t="s">
        <v>924</v>
      </c>
      <c r="B1741" s="7" t="str">
        <f>VLOOKUP(LEFT(A1741,5),CA_Counties_TIGER2016!$D$2:$E$59,2,FALSE)</f>
        <v>Los Angeles</v>
      </c>
      <c r="C1741" s="7">
        <v>1</v>
      </c>
      <c r="D1741" s="7" t="s">
        <v>3481</v>
      </c>
      <c r="E1741" s="8">
        <v>1</v>
      </c>
    </row>
    <row r="1742" spans="1:5" x14ac:dyDescent="0.3">
      <c r="A1742" s="5" t="s">
        <v>926</v>
      </c>
      <c r="B1742" s="5" t="str">
        <f>VLOOKUP(LEFT(A1742,5),CA_Counties_TIGER2016!$D$2:$E$59,2,FALSE)</f>
        <v>Los Angeles</v>
      </c>
      <c r="C1742" s="5">
        <v>33</v>
      </c>
      <c r="D1742" s="5" t="s">
        <v>3349</v>
      </c>
      <c r="E1742" s="6">
        <v>0.17746205238235083</v>
      </c>
    </row>
    <row r="1743" spans="1:5" x14ac:dyDescent="0.3">
      <c r="A1743" s="7" t="s">
        <v>927</v>
      </c>
      <c r="B1743" s="7" t="str">
        <f>VLOOKUP(LEFT(A1743,5),CA_Counties_TIGER2016!$D$2:$E$59,2,FALSE)</f>
        <v>Los Angeles</v>
      </c>
      <c r="C1743" s="7">
        <v>69</v>
      </c>
      <c r="D1743" s="7" t="s">
        <v>3413</v>
      </c>
      <c r="E1743" s="8">
        <v>0.22353304494239226</v>
      </c>
    </row>
    <row r="1744" spans="1:5" x14ac:dyDescent="0.3">
      <c r="A1744" s="5" t="s">
        <v>928</v>
      </c>
      <c r="B1744" s="5" t="str">
        <f>VLOOKUP(LEFT(A1744,5),CA_Counties_TIGER2016!$D$2:$E$59,2,FALSE)</f>
        <v>Los Angeles</v>
      </c>
      <c r="C1744" s="5">
        <v>33</v>
      </c>
      <c r="D1744" s="5" t="s">
        <v>3349</v>
      </c>
      <c r="E1744" s="6">
        <v>0.17746205238235083</v>
      </c>
    </row>
    <row r="1745" spans="1:5" x14ac:dyDescent="0.3">
      <c r="A1745" s="7" t="s">
        <v>929</v>
      </c>
      <c r="B1745" s="7" t="str">
        <f>VLOOKUP(LEFT(A1745,5),CA_Counties_TIGER2016!$D$2:$E$59,2,FALSE)</f>
        <v>Los Angeles</v>
      </c>
      <c r="C1745" s="7">
        <v>33</v>
      </c>
      <c r="D1745" s="7" t="s">
        <v>3349</v>
      </c>
      <c r="E1745" s="8">
        <v>0.17746205238235083</v>
      </c>
    </row>
    <row r="1746" spans="1:5" x14ac:dyDescent="0.3">
      <c r="A1746" s="5" t="s">
        <v>930</v>
      </c>
      <c r="B1746" s="5" t="str">
        <f>VLOOKUP(LEFT(A1746,5),CA_Counties_TIGER2016!$D$2:$E$59,2,FALSE)</f>
        <v>Los Angeles</v>
      </c>
      <c r="C1746" s="5">
        <v>148</v>
      </c>
      <c r="D1746" s="5" t="s">
        <v>3350</v>
      </c>
      <c r="E1746" s="6">
        <v>0.49409803255648549</v>
      </c>
    </row>
    <row r="1747" spans="1:5" x14ac:dyDescent="0.3">
      <c r="A1747" s="7" t="s">
        <v>931</v>
      </c>
      <c r="B1747" s="7" t="str">
        <f>VLOOKUP(LEFT(A1747,5),CA_Counties_TIGER2016!$D$2:$E$59,2,FALSE)</f>
        <v>Los Angeles</v>
      </c>
      <c r="C1747" s="7">
        <v>33</v>
      </c>
      <c r="D1747" s="7" t="s">
        <v>3349</v>
      </c>
      <c r="E1747" s="8">
        <v>0.15694527953847845</v>
      </c>
    </row>
    <row r="1748" spans="1:5" x14ac:dyDescent="0.3">
      <c r="A1748" s="5" t="s">
        <v>4181</v>
      </c>
      <c r="B1748" s="5" t="str">
        <f>VLOOKUP(LEFT(A1748,5),CA_Counties_TIGER2016!$D$2:$E$59,2,FALSE)</f>
        <v>Los Angeles</v>
      </c>
      <c r="C1748" s="5">
        <v>33</v>
      </c>
      <c r="D1748" s="5" t="s">
        <v>3349</v>
      </c>
      <c r="E1748" s="6">
        <v>0.15339447948465951</v>
      </c>
    </row>
    <row r="1749" spans="1:5" x14ac:dyDescent="0.3">
      <c r="A1749" s="7" t="s">
        <v>4182</v>
      </c>
      <c r="B1749" s="7" t="str">
        <f>VLOOKUP(LEFT(A1749,5),CA_Counties_TIGER2016!$D$2:$E$59,2,FALSE)</f>
        <v>Los Angeles</v>
      </c>
      <c r="C1749" s="7">
        <v>148</v>
      </c>
      <c r="D1749" s="7" t="s">
        <v>3350</v>
      </c>
      <c r="E1749" s="8">
        <v>0.42767530722902775</v>
      </c>
    </row>
    <row r="1750" spans="1:5" x14ac:dyDescent="0.3">
      <c r="A1750" s="5" t="s">
        <v>2754</v>
      </c>
      <c r="B1750" s="5" t="str">
        <f>VLOOKUP(LEFT(A1750,5),CA_Counties_TIGER2016!$D$2:$E$59,2,FALSE)</f>
        <v>Los Angeles</v>
      </c>
      <c r="C1750" s="5">
        <v>69</v>
      </c>
      <c r="D1750" s="5" t="s">
        <v>3413</v>
      </c>
      <c r="E1750" s="6">
        <v>0.15775269627416366</v>
      </c>
    </row>
    <row r="1751" spans="1:5" x14ac:dyDescent="0.3">
      <c r="A1751" s="7" t="s">
        <v>4183</v>
      </c>
      <c r="B1751" s="7" t="str">
        <f>VLOOKUP(LEFT(A1751,5),CA_Counties_TIGER2016!$D$2:$E$59,2,FALSE)</f>
        <v>Los Angeles</v>
      </c>
      <c r="C1751" s="7">
        <v>148</v>
      </c>
      <c r="D1751" s="7" t="s">
        <v>3350</v>
      </c>
      <c r="E1751" s="8">
        <v>0.44464691426390318</v>
      </c>
    </row>
    <row r="1752" spans="1:5" x14ac:dyDescent="0.3">
      <c r="A1752" s="5" t="s">
        <v>4184</v>
      </c>
      <c r="B1752" s="5" t="str">
        <f>VLOOKUP(LEFT(A1752,5),CA_Counties_TIGER2016!$D$2:$E$59,2,FALSE)</f>
        <v>Los Angeles</v>
      </c>
      <c r="C1752" s="5">
        <v>148</v>
      </c>
      <c r="D1752" s="5" t="s">
        <v>3350</v>
      </c>
      <c r="E1752" s="6">
        <v>0.38762969298602806</v>
      </c>
    </row>
    <row r="1753" spans="1:5" x14ac:dyDescent="0.3">
      <c r="A1753" s="7" t="s">
        <v>932</v>
      </c>
      <c r="B1753" s="7" t="str">
        <f>VLOOKUP(LEFT(A1753,5),CA_Counties_TIGER2016!$D$2:$E$59,2,FALSE)</f>
        <v>Los Angeles</v>
      </c>
      <c r="C1753" s="7">
        <v>69</v>
      </c>
      <c r="D1753" s="7" t="s">
        <v>3413</v>
      </c>
      <c r="E1753" s="8">
        <v>0.15775269627416366</v>
      </c>
    </row>
    <row r="1754" spans="1:5" x14ac:dyDescent="0.3">
      <c r="A1754" s="5" t="s">
        <v>933</v>
      </c>
      <c r="B1754" s="5" t="str">
        <f>VLOOKUP(LEFT(A1754,5),CA_Counties_TIGER2016!$D$2:$E$59,2,FALSE)</f>
        <v>Los Angeles</v>
      </c>
      <c r="C1754" s="5">
        <v>33</v>
      </c>
      <c r="D1754" s="5" t="s">
        <v>3349</v>
      </c>
      <c r="E1754" s="6">
        <v>0.15893591389254136</v>
      </c>
    </row>
    <row r="1755" spans="1:5" x14ac:dyDescent="0.3">
      <c r="A1755" s="7" t="s">
        <v>934</v>
      </c>
      <c r="B1755" s="7" t="str">
        <f>VLOOKUP(LEFT(A1755,5),CA_Counties_TIGER2016!$D$2:$E$59,2,FALSE)</f>
        <v>Los Angeles</v>
      </c>
      <c r="C1755" s="7">
        <v>69</v>
      </c>
      <c r="D1755" s="7" t="s">
        <v>3413</v>
      </c>
      <c r="E1755" s="8">
        <v>0.15775269627416366</v>
      </c>
    </row>
    <row r="1756" spans="1:5" x14ac:dyDescent="0.3">
      <c r="A1756" s="5" t="s">
        <v>4185</v>
      </c>
      <c r="B1756" s="5" t="str">
        <f>VLOOKUP(LEFT(A1756,5),CA_Counties_TIGER2016!$D$2:$E$59,2,FALSE)</f>
        <v>Los Angeles</v>
      </c>
      <c r="C1756" s="5">
        <v>69</v>
      </c>
      <c r="D1756" s="5" t="s">
        <v>3413</v>
      </c>
      <c r="E1756" s="6">
        <v>0.15775269627416366</v>
      </c>
    </row>
    <row r="1757" spans="1:5" x14ac:dyDescent="0.3">
      <c r="A1757" s="7" t="s">
        <v>4186</v>
      </c>
      <c r="B1757" s="7" t="str">
        <f>VLOOKUP(LEFT(A1757,5),CA_Counties_TIGER2016!$D$2:$E$59,2,FALSE)</f>
        <v>Los Angeles</v>
      </c>
      <c r="C1757" s="7">
        <v>69</v>
      </c>
      <c r="D1757" s="7" t="s">
        <v>3413</v>
      </c>
      <c r="E1757" s="8">
        <v>0.15749141583908352</v>
      </c>
    </row>
    <row r="1758" spans="1:5" x14ac:dyDescent="0.3">
      <c r="A1758" s="5" t="s">
        <v>935</v>
      </c>
      <c r="B1758" s="5" t="str">
        <f>VLOOKUP(LEFT(A1758,5),CA_Counties_TIGER2016!$D$2:$E$59,2,FALSE)</f>
        <v>Los Angeles</v>
      </c>
      <c r="C1758" s="5">
        <v>33</v>
      </c>
      <c r="D1758" s="5" t="s">
        <v>3349</v>
      </c>
      <c r="E1758" s="6">
        <v>0.25840548327229423</v>
      </c>
    </row>
    <row r="1759" spans="1:5" x14ac:dyDescent="0.3">
      <c r="A1759" s="7" t="s">
        <v>936</v>
      </c>
      <c r="B1759" s="7" t="str">
        <f>VLOOKUP(LEFT(A1759,5),CA_Counties_TIGER2016!$D$2:$E$59,2,FALSE)</f>
        <v>Los Angeles</v>
      </c>
      <c r="C1759" s="7">
        <v>33</v>
      </c>
      <c r="D1759" s="7" t="s">
        <v>3349</v>
      </c>
      <c r="E1759" s="8">
        <v>0.25840548327229423</v>
      </c>
    </row>
    <row r="1760" spans="1:5" x14ac:dyDescent="0.3">
      <c r="A1760" s="5" t="s">
        <v>937</v>
      </c>
      <c r="B1760" s="5" t="str">
        <f>VLOOKUP(LEFT(A1760,5),CA_Counties_TIGER2016!$D$2:$E$59,2,FALSE)</f>
        <v>Los Angeles</v>
      </c>
      <c r="C1760" s="5">
        <v>33</v>
      </c>
      <c r="D1760" s="5" t="s">
        <v>3349</v>
      </c>
      <c r="E1760" s="6">
        <v>0.25840548327229423</v>
      </c>
    </row>
    <row r="1761" spans="1:5" x14ac:dyDescent="0.3">
      <c r="A1761" s="7" t="s">
        <v>938</v>
      </c>
      <c r="B1761" s="7" t="str">
        <f>VLOOKUP(LEFT(A1761,5),CA_Counties_TIGER2016!$D$2:$E$59,2,FALSE)</f>
        <v>Los Angeles</v>
      </c>
      <c r="C1761" s="7">
        <v>33</v>
      </c>
      <c r="D1761" s="7" t="s">
        <v>3349</v>
      </c>
      <c r="E1761" s="8">
        <v>0.25840548327229423</v>
      </c>
    </row>
    <row r="1762" spans="1:5" x14ac:dyDescent="0.3">
      <c r="A1762" s="5" t="s">
        <v>939</v>
      </c>
      <c r="B1762" s="5" t="str">
        <f>VLOOKUP(LEFT(A1762,5),CA_Counties_TIGER2016!$D$2:$E$59,2,FALSE)</f>
        <v>Los Angeles</v>
      </c>
      <c r="C1762" s="5">
        <v>33</v>
      </c>
      <c r="D1762" s="5" t="s">
        <v>3349</v>
      </c>
      <c r="E1762" s="6">
        <v>0.25840548327229423</v>
      </c>
    </row>
    <row r="1763" spans="1:5" x14ac:dyDescent="0.3">
      <c r="A1763" s="7" t="s">
        <v>4187</v>
      </c>
      <c r="B1763" s="7" t="str">
        <f>VLOOKUP(LEFT(A1763,5),CA_Counties_TIGER2016!$D$2:$E$59,2,FALSE)</f>
        <v>Los Angeles</v>
      </c>
      <c r="C1763" s="7">
        <v>148</v>
      </c>
      <c r="D1763" s="7" t="s">
        <v>3350</v>
      </c>
      <c r="E1763" s="8">
        <v>0.47558387347084619</v>
      </c>
    </row>
    <row r="1764" spans="1:5" x14ac:dyDescent="0.3">
      <c r="A1764" s="5" t="s">
        <v>940</v>
      </c>
      <c r="B1764" s="5" t="str">
        <f>VLOOKUP(LEFT(A1764,5),CA_Counties_TIGER2016!$D$2:$E$59,2,FALSE)</f>
        <v>Los Angeles</v>
      </c>
      <c r="C1764" s="5">
        <v>33</v>
      </c>
      <c r="D1764" s="5" t="s">
        <v>3349</v>
      </c>
      <c r="E1764" s="6">
        <v>0.26436022905259193</v>
      </c>
    </row>
    <row r="1765" spans="1:5" x14ac:dyDescent="0.3">
      <c r="A1765" s="7" t="s">
        <v>941</v>
      </c>
      <c r="B1765" s="7" t="str">
        <f>VLOOKUP(LEFT(A1765,5),CA_Counties_TIGER2016!$D$2:$E$59,2,FALSE)</f>
        <v>Los Angeles</v>
      </c>
      <c r="C1765" s="7">
        <v>33</v>
      </c>
      <c r="D1765" s="7" t="s">
        <v>3349</v>
      </c>
      <c r="E1765" s="8">
        <v>0.26436022905259193</v>
      </c>
    </row>
    <row r="1766" spans="1:5" x14ac:dyDescent="0.3">
      <c r="A1766" s="5" t="s">
        <v>2770</v>
      </c>
      <c r="B1766" s="5" t="str">
        <f>VLOOKUP(LEFT(A1766,5),CA_Counties_TIGER2016!$D$2:$E$59,2,FALSE)</f>
        <v>Fresno</v>
      </c>
      <c r="C1766" s="5">
        <v>165</v>
      </c>
      <c r="D1766" s="5" t="s">
        <v>3535</v>
      </c>
      <c r="E1766" s="6">
        <v>0.18833864781107737</v>
      </c>
    </row>
    <row r="1767" spans="1:5" x14ac:dyDescent="0.3">
      <c r="A1767" s="7" t="s">
        <v>942</v>
      </c>
      <c r="B1767" s="7" t="str">
        <f>VLOOKUP(LEFT(A1767,5),CA_Counties_TIGER2016!$D$2:$E$59,2,FALSE)</f>
        <v>Los Angeles</v>
      </c>
      <c r="C1767" s="7">
        <v>147</v>
      </c>
      <c r="D1767" s="7" t="s">
        <v>3373</v>
      </c>
      <c r="E1767" s="8">
        <v>0.6628947259974125</v>
      </c>
    </row>
    <row r="1768" spans="1:5" x14ac:dyDescent="0.3">
      <c r="A1768" s="5" t="s">
        <v>4188</v>
      </c>
      <c r="B1768" s="5" t="str">
        <f>VLOOKUP(LEFT(A1768,5),CA_Counties_TIGER2016!$D$2:$E$59,2,FALSE)</f>
        <v>Los Angeles</v>
      </c>
      <c r="C1768" s="5">
        <v>69</v>
      </c>
      <c r="D1768" s="5" t="s">
        <v>3413</v>
      </c>
      <c r="E1768" s="6">
        <v>0.15775269627416366</v>
      </c>
    </row>
    <row r="1769" spans="1:5" x14ac:dyDescent="0.3">
      <c r="A1769" s="7" t="s">
        <v>943</v>
      </c>
      <c r="B1769" s="7" t="str">
        <f>VLOOKUP(LEFT(A1769,5),CA_Counties_TIGER2016!$D$2:$E$59,2,FALSE)</f>
        <v>Los Angeles</v>
      </c>
      <c r="C1769" s="7">
        <v>33</v>
      </c>
      <c r="D1769" s="7" t="s">
        <v>3349</v>
      </c>
      <c r="E1769" s="8">
        <v>0.26436022905259193</v>
      </c>
    </row>
    <row r="1770" spans="1:5" x14ac:dyDescent="0.3">
      <c r="A1770" s="5" t="s">
        <v>944</v>
      </c>
      <c r="B1770" s="5" t="str">
        <f>VLOOKUP(LEFT(A1770,5),CA_Counties_TIGER2016!$D$2:$E$59,2,FALSE)</f>
        <v>Los Angeles</v>
      </c>
      <c r="C1770" s="5">
        <v>33</v>
      </c>
      <c r="D1770" s="5" t="s">
        <v>3349</v>
      </c>
      <c r="E1770" s="6">
        <v>0.26436022905259193</v>
      </c>
    </row>
    <row r="1771" spans="1:5" x14ac:dyDescent="0.3">
      <c r="A1771" s="7" t="s">
        <v>945</v>
      </c>
      <c r="B1771" s="7" t="str">
        <f>VLOOKUP(LEFT(A1771,5),CA_Counties_TIGER2016!$D$2:$E$59,2,FALSE)</f>
        <v>Los Angeles</v>
      </c>
      <c r="C1771" s="7">
        <v>33</v>
      </c>
      <c r="D1771" s="7" t="s">
        <v>3349</v>
      </c>
      <c r="E1771" s="8">
        <v>0.26436022905259193</v>
      </c>
    </row>
    <row r="1772" spans="1:5" x14ac:dyDescent="0.3">
      <c r="A1772" s="5" t="s">
        <v>946</v>
      </c>
      <c r="B1772" s="5" t="str">
        <f>VLOOKUP(LEFT(A1772,5),CA_Counties_TIGER2016!$D$2:$E$59,2,FALSE)</f>
        <v>Los Angeles</v>
      </c>
      <c r="C1772" s="5">
        <v>33</v>
      </c>
      <c r="D1772" s="5" t="s">
        <v>3349</v>
      </c>
      <c r="E1772" s="6">
        <v>0.26436022905259193</v>
      </c>
    </row>
    <row r="1773" spans="1:5" x14ac:dyDescent="0.3">
      <c r="A1773" s="7" t="s">
        <v>947</v>
      </c>
      <c r="B1773" s="7" t="str">
        <f>VLOOKUP(LEFT(A1773,5),CA_Counties_TIGER2016!$D$2:$E$59,2,FALSE)</f>
        <v>Los Angeles</v>
      </c>
      <c r="C1773" s="7">
        <v>33</v>
      </c>
      <c r="D1773" s="7" t="s">
        <v>3349</v>
      </c>
      <c r="E1773" s="8">
        <v>0.26436022905259193</v>
      </c>
    </row>
    <row r="1774" spans="1:5" x14ac:dyDescent="0.3">
      <c r="A1774" s="5" t="s">
        <v>948</v>
      </c>
      <c r="B1774" s="5" t="str">
        <f>VLOOKUP(LEFT(A1774,5),CA_Counties_TIGER2016!$D$2:$E$59,2,FALSE)</f>
        <v>Los Angeles</v>
      </c>
      <c r="C1774" s="5">
        <v>33</v>
      </c>
      <c r="D1774" s="5" t="s">
        <v>3349</v>
      </c>
      <c r="E1774" s="6">
        <v>0.26436022905259193</v>
      </c>
    </row>
    <row r="1775" spans="1:5" x14ac:dyDescent="0.3">
      <c r="A1775" s="7" t="s">
        <v>949</v>
      </c>
      <c r="B1775" s="7" t="str">
        <f>VLOOKUP(LEFT(A1775,5),CA_Counties_TIGER2016!$D$2:$E$59,2,FALSE)</f>
        <v>Los Angeles</v>
      </c>
      <c r="C1775" s="7">
        <v>33</v>
      </c>
      <c r="D1775" s="7" t="s">
        <v>3349</v>
      </c>
      <c r="E1775" s="8">
        <v>0.26436022905259193</v>
      </c>
    </row>
    <row r="1776" spans="1:5" x14ac:dyDescent="0.3">
      <c r="A1776" s="5" t="s">
        <v>950</v>
      </c>
      <c r="B1776" s="5" t="str">
        <f>VLOOKUP(LEFT(A1776,5),CA_Counties_TIGER2016!$D$2:$E$59,2,FALSE)</f>
        <v>Los Angeles</v>
      </c>
      <c r="C1776" s="5">
        <v>33</v>
      </c>
      <c r="D1776" s="5" t="s">
        <v>3349</v>
      </c>
      <c r="E1776" s="6">
        <v>0.15893591389254136</v>
      </c>
    </row>
    <row r="1777" spans="1:5" x14ac:dyDescent="0.3">
      <c r="A1777" s="7" t="s">
        <v>951</v>
      </c>
      <c r="B1777" s="7" t="str">
        <f>VLOOKUP(LEFT(A1777,5),CA_Counties_TIGER2016!$D$2:$E$59,2,FALSE)</f>
        <v>Los Angeles</v>
      </c>
      <c r="C1777" s="7">
        <v>33</v>
      </c>
      <c r="D1777" s="7" t="s">
        <v>3349</v>
      </c>
      <c r="E1777" s="8">
        <v>0.15893591389254136</v>
      </c>
    </row>
    <row r="1778" spans="1:5" x14ac:dyDescent="0.3">
      <c r="A1778" s="5" t="s">
        <v>952</v>
      </c>
      <c r="B1778" s="5" t="str">
        <f>VLOOKUP(LEFT(A1778,5),CA_Counties_TIGER2016!$D$2:$E$59,2,FALSE)</f>
        <v>Los Angeles</v>
      </c>
      <c r="C1778" s="5">
        <v>33</v>
      </c>
      <c r="D1778" s="5" t="s">
        <v>3349</v>
      </c>
      <c r="E1778" s="6">
        <v>0.15893591389254136</v>
      </c>
    </row>
    <row r="1779" spans="1:5" x14ac:dyDescent="0.3">
      <c r="A1779" s="7" t="s">
        <v>953</v>
      </c>
      <c r="B1779" s="7" t="str">
        <f>VLOOKUP(LEFT(A1779,5),CA_Counties_TIGER2016!$D$2:$E$59,2,FALSE)</f>
        <v>Los Angeles</v>
      </c>
      <c r="C1779" s="7">
        <v>33</v>
      </c>
      <c r="D1779" s="7" t="s">
        <v>3349</v>
      </c>
      <c r="E1779" s="8">
        <v>0.15893591389254136</v>
      </c>
    </row>
    <row r="1780" spans="1:5" x14ac:dyDescent="0.3">
      <c r="A1780" s="5" t="s">
        <v>954</v>
      </c>
      <c r="B1780" s="5" t="str">
        <f>VLOOKUP(LEFT(A1780,5),CA_Counties_TIGER2016!$D$2:$E$59,2,FALSE)</f>
        <v>Los Angeles</v>
      </c>
      <c r="C1780" s="5">
        <v>1</v>
      </c>
      <c r="D1780" s="5" t="s">
        <v>3481</v>
      </c>
      <c r="E1780" s="6">
        <v>1</v>
      </c>
    </row>
    <row r="1781" spans="1:5" x14ac:dyDescent="0.3">
      <c r="A1781" s="7" t="s">
        <v>955</v>
      </c>
      <c r="B1781" s="7" t="str">
        <f>VLOOKUP(LEFT(A1781,5),CA_Counties_TIGER2016!$D$2:$E$59,2,FALSE)</f>
        <v>Los Angeles</v>
      </c>
      <c r="C1781" s="7">
        <v>1</v>
      </c>
      <c r="D1781" s="7" t="s">
        <v>3481</v>
      </c>
      <c r="E1781" s="8">
        <v>1</v>
      </c>
    </row>
    <row r="1782" spans="1:5" x14ac:dyDescent="0.3">
      <c r="A1782" s="5" t="s">
        <v>4189</v>
      </c>
      <c r="B1782" s="5" t="str">
        <f>VLOOKUP(LEFT(A1782,5),CA_Counties_TIGER2016!$D$2:$E$59,2,FALSE)</f>
        <v>Los Angeles</v>
      </c>
      <c r="C1782" s="5">
        <v>69</v>
      </c>
      <c r="D1782" s="5" t="s">
        <v>3413</v>
      </c>
      <c r="E1782" s="6">
        <v>0.1590298726637947</v>
      </c>
    </row>
    <row r="1783" spans="1:5" x14ac:dyDescent="0.3">
      <c r="A1783" s="7" t="s">
        <v>956</v>
      </c>
      <c r="B1783" s="7" t="str">
        <f>VLOOKUP(LEFT(A1783,5),CA_Counties_TIGER2016!$D$2:$E$59,2,FALSE)</f>
        <v>Los Angeles</v>
      </c>
      <c r="C1783" s="7">
        <v>70</v>
      </c>
      <c r="D1783" s="7" t="s">
        <v>3381</v>
      </c>
      <c r="E1783" s="8">
        <v>0.21258571054218231</v>
      </c>
    </row>
    <row r="1784" spans="1:5" x14ac:dyDescent="0.3">
      <c r="A1784" s="5" t="s">
        <v>957</v>
      </c>
      <c r="B1784" s="5" t="str">
        <f>VLOOKUP(LEFT(A1784,5),CA_Counties_TIGER2016!$D$2:$E$59,2,FALSE)</f>
        <v>Los Angeles</v>
      </c>
      <c r="C1784" s="5">
        <v>70</v>
      </c>
      <c r="D1784" s="5" t="s">
        <v>3381</v>
      </c>
      <c r="E1784" s="6">
        <v>0.21258571054218231</v>
      </c>
    </row>
    <row r="1785" spans="1:5" x14ac:dyDescent="0.3">
      <c r="A1785" s="7" t="s">
        <v>958</v>
      </c>
      <c r="B1785" s="7" t="str">
        <f>VLOOKUP(LEFT(A1785,5),CA_Counties_TIGER2016!$D$2:$E$59,2,FALSE)</f>
        <v>Los Angeles</v>
      </c>
      <c r="C1785" s="7">
        <v>33</v>
      </c>
      <c r="D1785" s="7" t="s">
        <v>3349</v>
      </c>
      <c r="E1785" s="8">
        <v>0.17746205238235083</v>
      </c>
    </row>
    <row r="1786" spans="1:5" x14ac:dyDescent="0.3">
      <c r="A1786" s="5" t="s">
        <v>959</v>
      </c>
      <c r="B1786" s="5" t="str">
        <f>VLOOKUP(LEFT(A1786,5),CA_Counties_TIGER2016!$D$2:$E$59,2,FALSE)</f>
        <v>Los Angeles</v>
      </c>
      <c r="C1786" s="5">
        <v>33</v>
      </c>
      <c r="D1786" s="5" t="s">
        <v>3349</v>
      </c>
      <c r="E1786" s="6">
        <v>0.15893591389254136</v>
      </c>
    </row>
    <row r="1787" spans="1:5" x14ac:dyDescent="0.3">
      <c r="A1787" s="7" t="s">
        <v>960</v>
      </c>
      <c r="B1787" s="7" t="str">
        <f>VLOOKUP(LEFT(A1787,5),CA_Counties_TIGER2016!$D$2:$E$59,2,FALSE)</f>
        <v>Los Angeles</v>
      </c>
      <c r="C1787" s="7">
        <v>33</v>
      </c>
      <c r="D1787" s="7" t="s">
        <v>3349</v>
      </c>
      <c r="E1787" s="8">
        <v>0.15893591389254136</v>
      </c>
    </row>
    <row r="1788" spans="1:5" x14ac:dyDescent="0.3">
      <c r="A1788" s="5" t="s">
        <v>961</v>
      </c>
      <c r="B1788" s="5" t="str">
        <f>VLOOKUP(LEFT(A1788,5),CA_Counties_TIGER2016!$D$2:$E$59,2,FALSE)</f>
        <v>Los Angeles</v>
      </c>
      <c r="C1788" s="5">
        <v>33</v>
      </c>
      <c r="D1788" s="5" t="s">
        <v>3349</v>
      </c>
      <c r="E1788" s="6">
        <v>0.15893591389254136</v>
      </c>
    </row>
    <row r="1789" spans="1:5" x14ac:dyDescent="0.3">
      <c r="A1789" s="7" t="s">
        <v>962</v>
      </c>
      <c r="B1789" s="7" t="str">
        <f>VLOOKUP(LEFT(A1789,5),CA_Counties_TIGER2016!$D$2:$E$59,2,FALSE)</f>
        <v>Los Angeles</v>
      </c>
      <c r="C1789" s="7">
        <v>33</v>
      </c>
      <c r="D1789" s="7" t="s">
        <v>3349</v>
      </c>
      <c r="E1789" s="8">
        <v>0.15893591389254136</v>
      </c>
    </row>
    <row r="1790" spans="1:5" x14ac:dyDescent="0.3">
      <c r="A1790" s="5" t="s">
        <v>963</v>
      </c>
      <c r="B1790" s="5" t="str">
        <f>VLOOKUP(LEFT(A1790,5),CA_Counties_TIGER2016!$D$2:$E$59,2,FALSE)</f>
        <v>Los Angeles</v>
      </c>
      <c r="C1790" s="5">
        <v>33</v>
      </c>
      <c r="D1790" s="5" t="s">
        <v>3349</v>
      </c>
      <c r="E1790" s="6">
        <v>0.15893591389254136</v>
      </c>
    </row>
    <row r="1791" spans="1:5" x14ac:dyDescent="0.3">
      <c r="A1791" s="7" t="s">
        <v>964</v>
      </c>
      <c r="B1791" s="7" t="str">
        <f>VLOOKUP(LEFT(A1791,5),CA_Counties_TIGER2016!$D$2:$E$59,2,FALSE)</f>
        <v>Los Angeles</v>
      </c>
      <c r="C1791" s="7">
        <v>33</v>
      </c>
      <c r="D1791" s="7" t="s">
        <v>3349</v>
      </c>
      <c r="E1791" s="8">
        <v>0.15893591389254136</v>
      </c>
    </row>
    <row r="1792" spans="1:5" x14ac:dyDescent="0.3">
      <c r="A1792" s="5" t="s">
        <v>965</v>
      </c>
      <c r="B1792" s="5" t="str">
        <f>VLOOKUP(LEFT(A1792,5),CA_Counties_TIGER2016!$D$2:$E$59,2,FALSE)</f>
        <v>Los Angeles</v>
      </c>
      <c r="C1792" s="5">
        <v>33</v>
      </c>
      <c r="D1792" s="5" t="s">
        <v>3349</v>
      </c>
      <c r="E1792" s="6">
        <v>0.26436022905259193</v>
      </c>
    </row>
    <row r="1793" spans="1:5" x14ac:dyDescent="0.3">
      <c r="A1793" s="7" t="s">
        <v>2793</v>
      </c>
      <c r="B1793" s="7" t="str">
        <f>VLOOKUP(LEFT(A1793,5),CA_Counties_TIGER2016!$D$2:$E$59,2,FALSE)</f>
        <v>Shasta</v>
      </c>
      <c r="C1793" s="7">
        <v>117</v>
      </c>
      <c r="D1793" s="7" t="s">
        <v>3354</v>
      </c>
      <c r="E1793" s="8">
        <v>0.20522300517800449</v>
      </c>
    </row>
    <row r="1794" spans="1:5" x14ac:dyDescent="0.3">
      <c r="A1794" s="5" t="s">
        <v>4190</v>
      </c>
      <c r="B1794" s="5" t="str">
        <f>VLOOKUP(LEFT(A1794,5),CA_Counties_TIGER2016!$D$2:$E$59,2,FALSE)</f>
        <v>Shasta</v>
      </c>
      <c r="C1794" s="5">
        <v>117</v>
      </c>
      <c r="D1794" s="5" t="s">
        <v>3354</v>
      </c>
      <c r="E1794" s="6">
        <v>0.17970320240927301</v>
      </c>
    </row>
    <row r="1795" spans="1:5" x14ac:dyDescent="0.3">
      <c r="A1795" s="7" t="s">
        <v>2794</v>
      </c>
      <c r="B1795" s="7" t="str">
        <f>VLOOKUP(LEFT(A1795,5),CA_Counties_TIGER2016!$D$2:$E$59,2,FALSE)</f>
        <v>Shasta</v>
      </c>
      <c r="C1795" s="7">
        <v>117</v>
      </c>
      <c r="D1795" s="7" t="s">
        <v>3354</v>
      </c>
      <c r="E1795" s="8">
        <v>0.2132173536763281</v>
      </c>
    </row>
    <row r="1796" spans="1:5" x14ac:dyDescent="0.3">
      <c r="A1796" s="5" t="s">
        <v>4191</v>
      </c>
      <c r="B1796" s="5" t="str">
        <f>VLOOKUP(LEFT(A1796,5),CA_Counties_TIGER2016!$D$2:$E$59,2,FALSE)</f>
        <v>Shasta</v>
      </c>
      <c r="C1796" s="5">
        <v>78</v>
      </c>
      <c r="D1796" s="5" t="s">
        <v>3356</v>
      </c>
      <c r="E1796" s="6">
        <v>0.19173392658905261</v>
      </c>
    </row>
    <row r="1797" spans="1:5" x14ac:dyDescent="0.3">
      <c r="A1797" s="7" t="s">
        <v>4192</v>
      </c>
      <c r="B1797" s="7" t="str">
        <f>VLOOKUP(LEFT(A1797,5),CA_Counties_TIGER2016!$D$2:$E$59,2,FALSE)</f>
        <v>Shasta</v>
      </c>
      <c r="C1797" s="7">
        <v>78</v>
      </c>
      <c r="D1797" s="7" t="s">
        <v>3356</v>
      </c>
      <c r="E1797" s="8">
        <v>0.18534823871142184</v>
      </c>
    </row>
    <row r="1798" spans="1:5" x14ac:dyDescent="0.3">
      <c r="A1798" s="5" t="s">
        <v>4193</v>
      </c>
      <c r="B1798" s="5" t="str">
        <f>VLOOKUP(LEFT(A1798,5),CA_Counties_TIGER2016!$D$2:$E$59,2,FALSE)</f>
        <v>Shasta</v>
      </c>
      <c r="C1798" s="5">
        <v>301</v>
      </c>
      <c r="D1798" s="5" t="s">
        <v>3476</v>
      </c>
      <c r="E1798" s="6">
        <v>0.18534823871142184</v>
      </c>
    </row>
    <row r="1799" spans="1:5" x14ac:dyDescent="0.3">
      <c r="A1799" s="7" t="s">
        <v>4194</v>
      </c>
      <c r="B1799" s="7" t="str">
        <f>VLOOKUP(LEFT(A1799,5),CA_Counties_TIGER2016!$D$2:$E$59,2,FALSE)</f>
        <v>Shasta</v>
      </c>
      <c r="C1799" s="7">
        <v>78</v>
      </c>
      <c r="D1799" s="7" t="s">
        <v>3356</v>
      </c>
      <c r="E1799" s="8">
        <v>0.18902091628983139</v>
      </c>
    </row>
    <row r="1800" spans="1:5" x14ac:dyDescent="0.3">
      <c r="A1800" s="5" t="s">
        <v>4195</v>
      </c>
      <c r="B1800" s="5" t="str">
        <f>VLOOKUP(LEFT(A1800,5),CA_Counties_TIGER2016!$D$2:$E$59,2,FALSE)</f>
        <v>Shasta</v>
      </c>
      <c r="C1800" s="5">
        <v>120</v>
      </c>
      <c r="D1800" s="5" t="s">
        <v>3376</v>
      </c>
      <c r="E1800" s="6">
        <v>0.18514039543303487</v>
      </c>
    </row>
    <row r="1801" spans="1:5" x14ac:dyDescent="0.3">
      <c r="A1801" s="7" t="s">
        <v>4196</v>
      </c>
      <c r="B1801" s="7" t="str">
        <f>VLOOKUP(LEFT(A1801,5),CA_Counties_TIGER2016!$D$2:$E$59,2,FALSE)</f>
        <v>Shasta</v>
      </c>
      <c r="C1801" s="7">
        <v>77</v>
      </c>
      <c r="D1801" s="7" t="s">
        <v>4197</v>
      </c>
      <c r="E1801" s="8">
        <v>0.16244894623686212</v>
      </c>
    </row>
    <row r="1802" spans="1:5" x14ac:dyDescent="0.3">
      <c r="A1802" s="5" t="s">
        <v>4198</v>
      </c>
      <c r="B1802" s="5" t="str">
        <f>VLOOKUP(LEFT(A1802,5),CA_Counties_TIGER2016!$D$2:$E$59,2,FALSE)</f>
        <v>Shasta</v>
      </c>
      <c r="C1802" s="5">
        <v>78</v>
      </c>
      <c r="D1802" s="5" t="s">
        <v>3356</v>
      </c>
      <c r="E1802" s="6">
        <v>0.18534823871142184</v>
      </c>
    </row>
    <row r="1803" spans="1:5" x14ac:dyDescent="0.3">
      <c r="A1803" s="7" t="s">
        <v>966</v>
      </c>
      <c r="B1803" s="7" t="str">
        <f>VLOOKUP(LEFT(A1803,5),CA_Counties_TIGER2016!$D$2:$E$59,2,FALSE)</f>
        <v>Los Angeles</v>
      </c>
      <c r="C1803" s="7">
        <v>33</v>
      </c>
      <c r="D1803" s="7" t="s">
        <v>3349</v>
      </c>
      <c r="E1803" s="8">
        <v>0.15893591389254136</v>
      </c>
    </row>
    <row r="1804" spans="1:5" x14ac:dyDescent="0.3">
      <c r="A1804" s="5" t="s">
        <v>967</v>
      </c>
      <c r="B1804" s="5" t="str">
        <f>VLOOKUP(LEFT(A1804,5),CA_Counties_TIGER2016!$D$2:$E$59,2,FALSE)</f>
        <v>Los Angeles</v>
      </c>
      <c r="C1804" s="5">
        <v>33</v>
      </c>
      <c r="D1804" s="5" t="s">
        <v>3349</v>
      </c>
      <c r="E1804" s="6">
        <v>0.15893591389254136</v>
      </c>
    </row>
    <row r="1805" spans="1:5" x14ac:dyDescent="0.3">
      <c r="A1805" s="7" t="s">
        <v>968</v>
      </c>
      <c r="B1805" s="7" t="str">
        <f>VLOOKUP(LEFT(A1805,5),CA_Counties_TIGER2016!$D$2:$E$59,2,FALSE)</f>
        <v>Los Angeles</v>
      </c>
      <c r="C1805" s="7">
        <v>33</v>
      </c>
      <c r="D1805" s="7" t="s">
        <v>3349</v>
      </c>
      <c r="E1805" s="8">
        <v>0.15893591389254136</v>
      </c>
    </row>
    <row r="1806" spans="1:5" x14ac:dyDescent="0.3">
      <c r="A1806" s="5" t="s">
        <v>969</v>
      </c>
      <c r="B1806" s="5" t="str">
        <f>VLOOKUP(LEFT(A1806,5),CA_Counties_TIGER2016!$D$2:$E$59,2,FALSE)</f>
        <v>Los Angeles</v>
      </c>
      <c r="C1806" s="5">
        <v>33</v>
      </c>
      <c r="D1806" s="5" t="s">
        <v>3349</v>
      </c>
      <c r="E1806" s="6">
        <v>0.26436022905259193</v>
      </c>
    </row>
    <row r="1807" spans="1:5" x14ac:dyDescent="0.3">
      <c r="A1807" s="7" t="s">
        <v>970</v>
      </c>
      <c r="B1807" s="7" t="str">
        <f>VLOOKUP(LEFT(A1807,5),CA_Counties_TIGER2016!$D$2:$E$59,2,FALSE)</f>
        <v>Los Angeles</v>
      </c>
      <c r="C1807" s="7">
        <v>33</v>
      </c>
      <c r="D1807" s="7" t="s">
        <v>3349</v>
      </c>
      <c r="E1807" s="8">
        <v>0.26436022905259193</v>
      </c>
    </row>
    <row r="1808" spans="1:5" x14ac:dyDescent="0.3">
      <c r="A1808" s="5" t="s">
        <v>4199</v>
      </c>
      <c r="B1808" s="5" t="str">
        <f>VLOOKUP(LEFT(A1808,5),CA_Counties_TIGER2016!$D$2:$E$59,2,FALSE)</f>
        <v>Los Angeles</v>
      </c>
      <c r="C1808" s="5">
        <v>149</v>
      </c>
      <c r="D1808" s="5" t="s">
        <v>3352</v>
      </c>
      <c r="E1808" s="6">
        <v>0.19741733372141118</v>
      </c>
    </row>
    <row r="1809" spans="1:5" x14ac:dyDescent="0.3">
      <c r="A1809" s="7" t="s">
        <v>4200</v>
      </c>
      <c r="B1809" s="7" t="str">
        <f>VLOOKUP(LEFT(A1809,5),CA_Counties_TIGER2016!$D$2:$E$59,2,FALSE)</f>
        <v>Orange</v>
      </c>
      <c r="C1809" s="7">
        <v>148</v>
      </c>
      <c r="D1809" s="7" t="s">
        <v>3350</v>
      </c>
      <c r="E1809" s="8">
        <v>0.24738570048682901</v>
      </c>
    </row>
    <row r="1810" spans="1:5" x14ac:dyDescent="0.3">
      <c r="A1810" s="5" t="s">
        <v>971</v>
      </c>
      <c r="B1810" s="5" t="str">
        <f>VLOOKUP(LEFT(A1810,5),CA_Counties_TIGER2016!$D$2:$E$59,2,FALSE)</f>
        <v>Los Angeles</v>
      </c>
      <c r="C1810" s="5">
        <v>33</v>
      </c>
      <c r="D1810" s="5" t="s">
        <v>3349</v>
      </c>
      <c r="E1810" s="6">
        <v>0.15893591389254136</v>
      </c>
    </row>
    <row r="1811" spans="1:5" x14ac:dyDescent="0.3">
      <c r="A1811" s="7" t="s">
        <v>976</v>
      </c>
      <c r="B1811" s="7" t="str">
        <f>VLOOKUP(LEFT(A1811,5),CA_Counties_TIGER2016!$D$2:$E$59,2,FALSE)</f>
        <v>Los Angeles</v>
      </c>
      <c r="C1811" s="7">
        <v>1</v>
      </c>
      <c r="D1811" s="7" t="s">
        <v>3481</v>
      </c>
      <c r="E1811" s="8">
        <v>1</v>
      </c>
    </row>
    <row r="1812" spans="1:5" x14ac:dyDescent="0.3">
      <c r="A1812" s="5" t="s">
        <v>2802</v>
      </c>
      <c r="B1812" s="5" t="str">
        <f>VLOOKUP(LEFT(A1812,5),CA_Counties_TIGER2016!$D$2:$E$59,2,FALSE)</f>
        <v>Los Angeles</v>
      </c>
      <c r="C1812" s="5">
        <v>149</v>
      </c>
      <c r="D1812" s="5" t="s">
        <v>3352</v>
      </c>
      <c r="E1812" s="6">
        <v>0.21429476723692253</v>
      </c>
    </row>
    <row r="1813" spans="1:5" x14ac:dyDescent="0.3">
      <c r="A1813" s="7" t="s">
        <v>977</v>
      </c>
      <c r="B1813" s="7" t="str">
        <f>VLOOKUP(LEFT(A1813,5),CA_Counties_TIGER2016!$D$2:$E$59,2,FALSE)</f>
        <v>Los Angeles</v>
      </c>
      <c r="C1813" s="7">
        <v>1</v>
      </c>
      <c r="D1813" s="7" t="s">
        <v>3481</v>
      </c>
      <c r="E1813" s="8">
        <v>1</v>
      </c>
    </row>
    <row r="1814" spans="1:5" x14ac:dyDescent="0.3">
      <c r="A1814" s="5" t="s">
        <v>978</v>
      </c>
      <c r="B1814" s="5" t="str">
        <f>VLOOKUP(LEFT(A1814,5),CA_Counties_TIGER2016!$D$2:$E$59,2,FALSE)</f>
        <v>Los Angeles</v>
      </c>
      <c r="C1814" s="5">
        <v>33</v>
      </c>
      <c r="D1814" s="5" t="s">
        <v>3349</v>
      </c>
      <c r="E1814" s="6">
        <v>1</v>
      </c>
    </row>
    <row r="1815" spans="1:5" x14ac:dyDescent="0.3">
      <c r="A1815" s="7" t="s">
        <v>979</v>
      </c>
      <c r="B1815" s="7" t="str">
        <f>VLOOKUP(LEFT(A1815,5),CA_Counties_TIGER2016!$D$2:$E$59,2,FALSE)</f>
        <v>Los Angeles</v>
      </c>
      <c r="C1815" s="7">
        <v>70</v>
      </c>
      <c r="D1815" s="7" t="s">
        <v>3381</v>
      </c>
      <c r="E1815" s="8">
        <v>0.16633018096912569</v>
      </c>
    </row>
    <row r="1816" spans="1:5" x14ac:dyDescent="0.3">
      <c r="A1816" s="5" t="s">
        <v>980</v>
      </c>
      <c r="B1816" s="5" t="str">
        <f>VLOOKUP(LEFT(A1816,5),CA_Counties_TIGER2016!$D$2:$E$59,2,FALSE)</f>
        <v>Los Angeles</v>
      </c>
      <c r="C1816" s="5">
        <v>70</v>
      </c>
      <c r="D1816" s="5" t="s">
        <v>3381</v>
      </c>
      <c r="E1816" s="6">
        <v>0.34464034118565556</v>
      </c>
    </row>
    <row r="1817" spans="1:5" x14ac:dyDescent="0.3">
      <c r="A1817" s="7" t="s">
        <v>981</v>
      </c>
      <c r="B1817" s="7" t="str">
        <f>VLOOKUP(LEFT(A1817,5),CA_Counties_TIGER2016!$D$2:$E$59,2,FALSE)</f>
        <v>Los Angeles</v>
      </c>
      <c r="C1817" s="7">
        <v>141</v>
      </c>
      <c r="D1817" s="7" t="s">
        <v>3400</v>
      </c>
      <c r="E1817" s="8">
        <v>0.3015048131472402</v>
      </c>
    </row>
    <row r="1818" spans="1:5" x14ac:dyDescent="0.3">
      <c r="A1818" s="5" t="s">
        <v>982</v>
      </c>
      <c r="B1818" s="5" t="str">
        <f>VLOOKUP(LEFT(A1818,5),CA_Counties_TIGER2016!$D$2:$E$59,2,FALSE)</f>
        <v>Los Angeles</v>
      </c>
      <c r="C1818" s="5">
        <v>33</v>
      </c>
      <c r="D1818" s="5" t="s">
        <v>3349</v>
      </c>
      <c r="E1818" s="6">
        <v>0.15694527953847845</v>
      </c>
    </row>
    <row r="1819" spans="1:5" x14ac:dyDescent="0.3">
      <c r="A1819" s="7" t="s">
        <v>2807</v>
      </c>
      <c r="B1819" s="7" t="str">
        <f>VLOOKUP(LEFT(A1819,5),CA_Counties_TIGER2016!$D$2:$E$59,2,FALSE)</f>
        <v>Sonoma</v>
      </c>
      <c r="C1819" s="7">
        <v>41</v>
      </c>
      <c r="D1819" s="7" t="s">
        <v>4201</v>
      </c>
      <c r="E1819" s="8">
        <v>0.36405752201973546</v>
      </c>
    </row>
    <row r="1820" spans="1:5" x14ac:dyDescent="0.3">
      <c r="A1820" s="5" t="s">
        <v>4202</v>
      </c>
      <c r="B1820" s="5" t="str">
        <f>VLOOKUP(LEFT(A1820,5),CA_Counties_TIGER2016!$D$2:$E$59,2,FALSE)</f>
        <v>Placer</v>
      </c>
      <c r="C1820" s="5">
        <v>247</v>
      </c>
      <c r="D1820" s="5" t="s">
        <v>3469</v>
      </c>
      <c r="E1820" s="6">
        <v>0.16097796383680218</v>
      </c>
    </row>
    <row r="1821" spans="1:5" x14ac:dyDescent="0.3">
      <c r="A1821" s="7" t="s">
        <v>2810</v>
      </c>
      <c r="B1821" s="7" t="str">
        <f>VLOOKUP(LEFT(A1821,5),CA_Counties_TIGER2016!$D$2:$E$59,2,FALSE)</f>
        <v>Los Angeles</v>
      </c>
      <c r="C1821" s="7">
        <v>148</v>
      </c>
      <c r="D1821" s="7" t="s">
        <v>3350</v>
      </c>
      <c r="E1821" s="8">
        <v>0.26297156287750684</v>
      </c>
    </row>
    <row r="1822" spans="1:5" x14ac:dyDescent="0.3">
      <c r="A1822" s="5" t="s">
        <v>2811</v>
      </c>
      <c r="B1822" s="5" t="str">
        <f>VLOOKUP(LEFT(A1822,5),CA_Counties_TIGER2016!$D$2:$E$59,2,FALSE)</f>
        <v>Los Angeles</v>
      </c>
      <c r="C1822" s="5">
        <v>69</v>
      </c>
      <c r="D1822" s="5" t="s">
        <v>3413</v>
      </c>
      <c r="E1822" s="6">
        <v>0.1668854963996691</v>
      </c>
    </row>
    <row r="1823" spans="1:5" x14ac:dyDescent="0.3">
      <c r="A1823" s="7" t="s">
        <v>2812</v>
      </c>
      <c r="B1823" s="7" t="str">
        <f>VLOOKUP(LEFT(A1823,5),CA_Counties_TIGER2016!$D$2:$E$59,2,FALSE)</f>
        <v>Los Angeles</v>
      </c>
      <c r="C1823" s="7">
        <v>69</v>
      </c>
      <c r="D1823" s="7" t="s">
        <v>3413</v>
      </c>
      <c r="E1823" s="8">
        <v>0.16959646282971241</v>
      </c>
    </row>
    <row r="1824" spans="1:5" x14ac:dyDescent="0.3">
      <c r="A1824" s="5" t="s">
        <v>983</v>
      </c>
      <c r="B1824" s="5" t="str">
        <f>VLOOKUP(LEFT(A1824,5),CA_Counties_TIGER2016!$D$2:$E$59,2,FALSE)</f>
        <v>Los Angeles</v>
      </c>
      <c r="C1824" s="5">
        <v>33</v>
      </c>
      <c r="D1824" s="5" t="s">
        <v>3349</v>
      </c>
      <c r="E1824" s="6">
        <v>0.29957914789841084</v>
      </c>
    </row>
    <row r="1825" spans="1:5" x14ac:dyDescent="0.3">
      <c r="A1825" s="7" t="s">
        <v>984</v>
      </c>
      <c r="B1825" s="7" t="str">
        <f>VLOOKUP(LEFT(A1825,5),CA_Counties_TIGER2016!$D$2:$E$59,2,FALSE)</f>
        <v>Los Angeles</v>
      </c>
      <c r="C1825" s="7">
        <v>33</v>
      </c>
      <c r="D1825" s="7" t="s">
        <v>3349</v>
      </c>
      <c r="E1825" s="8">
        <v>0.29957914789841084</v>
      </c>
    </row>
    <row r="1826" spans="1:5" x14ac:dyDescent="0.3">
      <c r="A1826" s="5" t="s">
        <v>985</v>
      </c>
      <c r="B1826" s="5" t="str">
        <f>VLOOKUP(LEFT(A1826,5),CA_Counties_TIGER2016!$D$2:$E$59,2,FALSE)</f>
        <v>Los Angeles</v>
      </c>
      <c r="C1826" s="5">
        <v>33</v>
      </c>
      <c r="D1826" s="5" t="s">
        <v>3349</v>
      </c>
      <c r="E1826" s="6">
        <v>0.29957914789841084</v>
      </c>
    </row>
    <row r="1827" spans="1:5" x14ac:dyDescent="0.3">
      <c r="A1827" s="7" t="s">
        <v>986</v>
      </c>
      <c r="B1827" s="7" t="str">
        <f>VLOOKUP(LEFT(A1827,5),CA_Counties_TIGER2016!$D$2:$E$59,2,FALSE)</f>
        <v>Los Angeles</v>
      </c>
      <c r="C1827" s="7">
        <v>1</v>
      </c>
      <c r="D1827" s="7" t="s">
        <v>3481</v>
      </c>
      <c r="E1827" s="8">
        <v>1</v>
      </c>
    </row>
    <row r="1828" spans="1:5" x14ac:dyDescent="0.3">
      <c r="A1828" s="5" t="s">
        <v>987</v>
      </c>
      <c r="B1828" s="5" t="str">
        <f>VLOOKUP(LEFT(A1828,5),CA_Counties_TIGER2016!$D$2:$E$59,2,FALSE)</f>
        <v>Los Angeles</v>
      </c>
      <c r="C1828" s="5">
        <v>1</v>
      </c>
      <c r="D1828" s="5" t="s">
        <v>3481</v>
      </c>
      <c r="E1828" s="6">
        <v>1</v>
      </c>
    </row>
    <row r="1829" spans="1:5" x14ac:dyDescent="0.3">
      <c r="A1829" s="7" t="s">
        <v>988</v>
      </c>
      <c r="B1829" s="7" t="str">
        <f>VLOOKUP(LEFT(A1829,5),CA_Counties_TIGER2016!$D$2:$E$59,2,FALSE)</f>
        <v>Los Angeles</v>
      </c>
      <c r="C1829" s="7">
        <v>33</v>
      </c>
      <c r="D1829" s="7" t="s">
        <v>3349</v>
      </c>
      <c r="E1829" s="8">
        <v>0.27702323660110922</v>
      </c>
    </row>
    <row r="1830" spans="1:5" x14ac:dyDescent="0.3">
      <c r="A1830" s="5" t="s">
        <v>2819</v>
      </c>
      <c r="B1830" s="5" t="str">
        <f>VLOOKUP(LEFT(A1830,5),CA_Counties_TIGER2016!$D$2:$E$59,2,FALSE)</f>
        <v>San Francisco</v>
      </c>
      <c r="C1830" s="5">
        <v>132</v>
      </c>
      <c r="D1830" s="5" t="s">
        <v>3394</v>
      </c>
      <c r="E1830" s="6">
        <v>0.15069266505199747</v>
      </c>
    </row>
    <row r="1831" spans="1:5" x14ac:dyDescent="0.3">
      <c r="A1831" s="7" t="s">
        <v>990</v>
      </c>
      <c r="B1831" s="7" t="str">
        <f>VLOOKUP(LEFT(A1831,5),CA_Counties_TIGER2016!$D$2:$E$59,2,FALSE)</f>
        <v>San Francisco</v>
      </c>
      <c r="C1831" s="7">
        <v>1</v>
      </c>
      <c r="D1831" s="7" t="s">
        <v>3481</v>
      </c>
      <c r="E1831" s="8">
        <v>0.15781579463494672</v>
      </c>
    </row>
    <row r="1832" spans="1:5" x14ac:dyDescent="0.3">
      <c r="A1832" s="5" t="s">
        <v>991</v>
      </c>
      <c r="B1832" s="5" t="str">
        <f>VLOOKUP(LEFT(A1832,5),CA_Counties_TIGER2016!$D$2:$E$59,2,FALSE)</f>
        <v>San Bernardino</v>
      </c>
      <c r="C1832" s="5">
        <v>70</v>
      </c>
      <c r="D1832" s="5" t="s">
        <v>3381</v>
      </c>
      <c r="E1832" s="6">
        <v>0.1861949171433489</v>
      </c>
    </row>
    <row r="1833" spans="1:5" x14ac:dyDescent="0.3">
      <c r="A1833" s="7" t="s">
        <v>992</v>
      </c>
      <c r="B1833" s="7" t="str">
        <f>VLOOKUP(LEFT(A1833,5),CA_Counties_TIGER2016!$D$2:$E$59,2,FALSE)</f>
        <v>San Bernardino</v>
      </c>
      <c r="C1833" s="7">
        <v>70</v>
      </c>
      <c r="D1833" s="7" t="s">
        <v>3381</v>
      </c>
      <c r="E1833" s="8">
        <v>0.1861949171433489</v>
      </c>
    </row>
    <row r="1834" spans="1:5" x14ac:dyDescent="0.3">
      <c r="A1834" s="5" t="s">
        <v>993</v>
      </c>
      <c r="B1834" s="5" t="str">
        <f>VLOOKUP(LEFT(A1834,5),CA_Counties_TIGER2016!$D$2:$E$59,2,FALSE)</f>
        <v>San Bernardino</v>
      </c>
      <c r="C1834" s="5">
        <v>70</v>
      </c>
      <c r="D1834" s="5" t="s">
        <v>3381</v>
      </c>
      <c r="E1834" s="6">
        <v>0.1861949171433489</v>
      </c>
    </row>
    <row r="1835" spans="1:5" x14ac:dyDescent="0.3">
      <c r="A1835" s="7" t="s">
        <v>994</v>
      </c>
      <c r="B1835" s="7" t="str">
        <f>VLOOKUP(LEFT(A1835,5),CA_Counties_TIGER2016!$D$2:$E$59,2,FALSE)</f>
        <v>San Bernardino</v>
      </c>
      <c r="C1835" s="7">
        <v>70</v>
      </c>
      <c r="D1835" s="7" t="s">
        <v>3381</v>
      </c>
      <c r="E1835" s="8">
        <v>0.1861949171433489</v>
      </c>
    </row>
    <row r="1836" spans="1:5" x14ac:dyDescent="0.3">
      <c r="A1836" s="5" t="s">
        <v>4203</v>
      </c>
      <c r="B1836" s="5" t="str">
        <f>VLOOKUP(LEFT(A1836,5),CA_Counties_TIGER2016!$D$2:$E$59,2,FALSE)</f>
        <v>Orange</v>
      </c>
      <c r="C1836" s="5">
        <v>148</v>
      </c>
      <c r="D1836" s="5" t="s">
        <v>3350</v>
      </c>
      <c r="E1836" s="6">
        <v>0.28903490989363978</v>
      </c>
    </row>
    <row r="1837" spans="1:5" x14ac:dyDescent="0.3">
      <c r="A1837" s="7" t="s">
        <v>995</v>
      </c>
      <c r="B1837" s="7" t="str">
        <f>VLOOKUP(LEFT(A1837,5),CA_Counties_TIGER2016!$D$2:$E$59,2,FALSE)</f>
        <v>San Joaquin</v>
      </c>
      <c r="C1837" s="7">
        <v>33</v>
      </c>
      <c r="D1837" s="7" t="s">
        <v>3349</v>
      </c>
      <c r="E1837" s="8">
        <v>0.23833864542976591</v>
      </c>
    </row>
    <row r="1838" spans="1:5" x14ac:dyDescent="0.3">
      <c r="A1838" s="5" t="s">
        <v>996</v>
      </c>
      <c r="B1838" s="5" t="str">
        <f>VLOOKUP(LEFT(A1838,5),CA_Counties_TIGER2016!$D$2:$E$59,2,FALSE)</f>
        <v>San Joaquin</v>
      </c>
      <c r="C1838" s="5">
        <v>84</v>
      </c>
      <c r="D1838" s="5" t="s">
        <v>3679</v>
      </c>
      <c r="E1838" s="6">
        <v>0.23833864542976591</v>
      </c>
    </row>
    <row r="1839" spans="1:5" x14ac:dyDescent="0.3">
      <c r="A1839" s="7" t="s">
        <v>997</v>
      </c>
      <c r="B1839" s="7" t="str">
        <f>VLOOKUP(LEFT(A1839,5),CA_Counties_TIGER2016!$D$2:$E$59,2,FALSE)</f>
        <v>San Joaquin</v>
      </c>
      <c r="C1839" s="7">
        <v>33</v>
      </c>
      <c r="D1839" s="7" t="s">
        <v>3349</v>
      </c>
      <c r="E1839" s="8">
        <v>0.18743926982928683</v>
      </c>
    </row>
    <row r="1840" spans="1:5" x14ac:dyDescent="0.3">
      <c r="A1840" s="5" t="s">
        <v>998</v>
      </c>
      <c r="B1840" s="5" t="str">
        <f>VLOOKUP(LEFT(A1840,5),CA_Counties_TIGER2016!$D$2:$E$59,2,FALSE)</f>
        <v>San Joaquin</v>
      </c>
      <c r="C1840" s="5">
        <v>33</v>
      </c>
      <c r="D1840" s="5" t="s">
        <v>3349</v>
      </c>
      <c r="E1840" s="6">
        <v>0.18743926982928683</v>
      </c>
    </row>
    <row r="1841" spans="1:5" x14ac:dyDescent="0.3">
      <c r="A1841" s="7" t="s">
        <v>999</v>
      </c>
      <c r="B1841" s="7" t="str">
        <f>VLOOKUP(LEFT(A1841,5),CA_Counties_TIGER2016!$D$2:$E$59,2,FALSE)</f>
        <v>San Joaquin</v>
      </c>
      <c r="C1841" s="7">
        <v>33</v>
      </c>
      <c r="D1841" s="7" t="s">
        <v>3349</v>
      </c>
      <c r="E1841" s="8">
        <v>0.18743926982928683</v>
      </c>
    </row>
    <row r="1842" spans="1:5" x14ac:dyDescent="0.3">
      <c r="A1842" s="5" t="s">
        <v>1000</v>
      </c>
      <c r="B1842" s="5" t="str">
        <f>VLOOKUP(LEFT(A1842,5),CA_Counties_TIGER2016!$D$2:$E$59,2,FALSE)</f>
        <v>San Joaquin</v>
      </c>
      <c r="C1842" s="5">
        <v>33</v>
      </c>
      <c r="D1842" s="5" t="s">
        <v>3349</v>
      </c>
      <c r="E1842" s="6">
        <v>0.18743926982928683</v>
      </c>
    </row>
    <row r="1843" spans="1:5" x14ac:dyDescent="0.3">
      <c r="A1843" s="7" t="s">
        <v>1001</v>
      </c>
      <c r="B1843" s="7" t="str">
        <f>VLOOKUP(LEFT(A1843,5),CA_Counties_TIGER2016!$D$2:$E$59,2,FALSE)</f>
        <v>San Bernardino</v>
      </c>
      <c r="C1843" s="7">
        <v>70</v>
      </c>
      <c r="D1843" s="7" t="s">
        <v>3381</v>
      </c>
      <c r="E1843" s="8">
        <v>0.1861949171433489</v>
      </c>
    </row>
    <row r="1844" spans="1:5" x14ac:dyDescent="0.3">
      <c r="A1844" s="5" t="s">
        <v>1002</v>
      </c>
      <c r="B1844" s="5" t="str">
        <f>VLOOKUP(LEFT(A1844,5),CA_Counties_TIGER2016!$D$2:$E$59,2,FALSE)</f>
        <v>San Bernardino</v>
      </c>
      <c r="C1844" s="5">
        <v>70</v>
      </c>
      <c r="D1844" s="5" t="s">
        <v>3381</v>
      </c>
      <c r="E1844" s="6">
        <v>0.1861949171433489</v>
      </c>
    </row>
    <row r="1845" spans="1:5" x14ac:dyDescent="0.3">
      <c r="A1845" s="7" t="s">
        <v>1003</v>
      </c>
      <c r="B1845" s="7" t="str">
        <f>VLOOKUP(LEFT(A1845,5),CA_Counties_TIGER2016!$D$2:$E$59,2,FALSE)</f>
        <v>San Bernardino</v>
      </c>
      <c r="C1845" s="7">
        <v>70</v>
      </c>
      <c r="D1845" s="7" t="s">
        <v>3381</v>
      </c>
      <c r="E1845" s="8">
        <v>0.1861949171433489</v>
      </c>
    </row>
    <row r="1846" spans="1:5" x14ac:dyDescent="0.3">
      <c r="A1846" s="5" t="s">
        <v>2832</v>
      </c>
      <c r="B1846" s="5" t="str">
        <f>VLOOKUP(LEFT(A1846,5),CA_Counties_TIGER2016!$D$2:$E$59,2,FALSE)</f>
        <v>San Bernardino</v>
      </c>
      <c r="C1846" s="5">
        <v>70</v>
      </c>
      <c r="D1846" s="5" t="s">
        <v>3381</v>
      </c>
      <c r="E1846" s="6">
        <v>0.15099470986727692</v>
      </c>
    </row>
    <row r="1847" spans="1:5" x14ac:dyDescent="0.3">
      <c r="A1847" s="7" t="s">
        <v>2837</v>
      </c>
      <c r="B1847" s="7" t="str">
        <f>VLOOKUP(LEFT(A1847,5),CA_Counties_TIGER2016!$D$2:$E$59,2,FALSE)</f>
        <v>San Bernardino</v>
      </c>
      <c r="C1847" s="7">
        <v>69</v>
      </c>
      <c r="D1847" s="7" t="s">
        <v>3413</v>
      </c>
      <c r="E1847" s="8">
        <v>0.15877034811391141</v>
      </c>
    </row>
    <row r="1848" spans="1:5" x14ac:dyDescent="0.3">
      <c r="A1848" s="5" t="s">
        <v>1004</v>
      </c>
      <c r="B1848" s="5" t="str">
        <f>VLOOKUP(LEFT(A1848,5),CA_Counties_TIGER2016!$D$2:$E$59,2,FALSE)</f>
        <v>San Francisco</v>
      </c>
      <c r="C1848" s="5">
        <v>84</v>
      </c>
      <c r="D1848" s="5" t="s">
        <v>3679</v>
      </c>
      <c r="E1848" s="6">
        <v>0.4500672661811444</v>
      </c>
    </row>
    <row r="1849" spans="1:5" x14ac:dyDescent="0.3">
      <c r="A1849" s="7" t="s">
        <v>2841</v>
      </c>
      <c r="B1849" s="7" t="str">
        <f>VLOOKUP(LEFT(A1849,5),CA_Counties_TIGER2016!$D$2:$E$59,2,FALSE)</f>
        <v>San Bernardino</v>
      </c>
      <c r="C1849" s="7">
        <v>149</v>
      </c>
      <c r="D1849" s="7" t="s">
        <v>3352</v>
      </c>
      <c r="E1849" s="8">
        <v>0.52909676190503574</v>
      </c>
    </row>
    <row r="1850" spans="1:5" x14ac:dyDescent="0.3">
      <c r="A1850" s="5" t="s">
        <v>4204</v>
      </c>
      <c r="B1850" s="5" t="str">
        <f>VLOOKUP(LEFT(A1850,5),CA_Counties_TIGER2016!$D$2:$E$59,2,FALSE)</f>
        <v>San Bernardino</v>
      </c>
      <c r="C1850" s="5">
        <v>148</v>
      </c>
      <c r="D1850" s="5" t="s">
        <v>3350</v>
      </c>
      <c r="E1850" s="6">
        <v>0.30238987109828869</v>
      </c>
    </row>
    <row r="1851" spans="1:5" x14ac:dyDescent="0.3">
      <c r="A1851" s="7" t="s">
        <v>4205</v>
      </c>
      <c r="B1851" s="7" t="str">
        <f>VLOOKUP(LEFT(A1851,5),CA_Counties_TIGER2016!$D$2:$E$59,2,FALSE)</f>
        <v>San Bernardino</v>
      </c>
      <c r="C1851" s="7">
        <v>148</v>
      </c>
      <c r="D1851" s="7" t="s">
        <v>3350</v>
      </c>
      <c r="E1851" s="8">
        <v>0.30238987109828869</v>
      </c>
    </row>
    <row r="1852" spans="1:5" x14ac:dyDescent="0.3">
      <c r="A1852" s="5" t="s">
        <v>2844</v>
      </c>
      <c r="B1852" s="5" t="str">
        <f>VLOOKUP(LEFT(A1852,5),CA_Counties_TIGER2016!$D$2:$E$59,2,FALSE)</f>
        <v>San Bernardino</v>
      </c>
      <c r="C1852" s="5">
        <v>69</v>
      </c>
      <c r="D1852" s="5" t="s">
        <v>3413</v>
      </c>
      <c r="E1852" s="6">
        <v>0.15592687836033367</v>
      </c>
    </row>
    <row r="1853" spans="1:5" x14ac:dyDescent="0.3">
      <c r="A1853" s="7" t="s">
        <v>1005</v>
      </c>
      <c r="B1853" s="7" t="str">
        <f>VLOOKUP(LEFT(A1853,5),CA_Counties_TIGER2016!$D$2:$E$59,2,FALSE)</f>
        <v>San Joaquin</v>
      </c>
      <c r="C1853" s="7">
        <v>33</v>
      </c>
      <c r="D1853" s="7" t="s">
        <v>3349</v>
      </c>
      <c r="E1853" s="8">
        <v>0.18743926982928683</v>
      </c>
    </row>
    <row r="1854" spans="1:5" x14ac:dyDescent="0.3">
      <c r="A1854" s="5" t="s">
        <v>1006</v>
      </c>
      <c r="B1854" s="5" t="str">
        <f>VLOOKUP(LEFT(A1854,5),CA_Counties_TIGER2016!$D$2:$E$59,2,FALSE)</f>
        <v>San Joaquin</v>
      </c>
      <c r="C1854" s="5">
        <v>33</v>
      </c>
      <c r="D1854" s="5" t="s">
        <v>3349</v>
      </c>
      <c r="E1854" s="6">
        <v>0.18743926982928683</v>
      </c>
    </row>
    <row r="1855" spans="1:5" x14ac:dyDescent="0.3">
      <c r="A1855" s="7" t="s">
        <v>1007</v>
      </c>
      <c r="B1855" s="7" t="str">
        <f>VLOOKUP(LEFT(A1855,5),CA_Counties_TIGER2016!$D$2:$E$59,2,FALSE)</f>
        <v>San Joaquin</v>
      </c>
      <c r="C1855" s="7">
        <v>33</v>
      </c>
      <c r="D1855" s="7" t="s">
        <v>3349</v>
      </c>
      <c r="E1855" s="8">
        <v>0.18743926982928683</v>
      </c>
    </row>
    <row r="1856" spans="1:5" x14ac:dyDescent="0.3">
      <c r="A1856" s="5" t="s">
        <v>1008</v>
      </c>
      <c r="B1856" s="5" t="str">
        <f>VLOOKUP(LEFT(A1856,5),CA_Counties_TIGER2016!$D$2:$E$59,2,FALSE)</f>
        <v>San Joaquin</v>
      </c>
      <c r="C1856" s="5">
        <v>33</v>
      </c>
      <c r="D1856" s="5" t="s">
        <v>3349</v>
      </c>
      <c r="E1856" s="6">
        <v>0.23833864542976591</v>
      </c>
    </row>
    <row r="1857" spans="1:5" x14ac:dyDescent="0.3">
      <c r="A1857" s="7" t="s">
        <v>1009</v>
      </c>
      <c r="B1857" s="7" t="str">
        <f>VLOOKUP(LEFT(A1857,5),CA_Counties_TIGER2016!$D$2:$E$59,2,FALSE)</f>
        <v>San Joaquin</v>
      </c>
      <c r="C1857" s="7">
        <v>33</v>
      </c>
      <c r="D1857" s="7" t="s">
        <v>3349</v>
      </c>
      <c r="E1857" s="8">
        <v>0.23833864542976591</v>
      </c>
    </row>
    <row r="1858" spans="1:5" x14ac:dyDescent="0.3">
      <c r="A1858" s="5" t="s">
        <v>1010</v>
      </c>
      <c r="B1858" s="5" t="str">
        <f>VLOOKUP(LEFT(A1858,5),CA_Counties_TIGER2016!$D$2:$E$59,2,FALSE)</f>
        <v>San Joaquin</v>
      </c>
      <c r="C1858" s="5">
        <v>33</v>
      </c>
      <c r="D1858" s="5" t="s">
        <v>3349</v>
      </c>
      <c r="E1858" s="6">
        <v>0.23833864542976591</v>
      </c>
    </row>
    <row r="1859" spans="1:5" x14ac:dyDescent="0.3">
      <c r="A1859" s="7" t="s">
        <v>1011</v>
      </c>
      <c r="B1859" s="7" t="str">
        <f>VLOOKUP(LEFT(A1859,5),CA_Counties_TIGER2016!$D$2:$E$59,2,FALSE)</f>
        <v>San Joaquin</v>
      </c>
      <c r="C1859" s="7">
        <v>33</v>
      </c>
      <c r="D1859" s="7" t="s">
        <v>3349</v>
      </c>
      <c r="E1859" s="8">
        <v>0.18743926982928683</v>
      </c>
    </row>
    <row r="1860" spans="1:5" x14ac:dyDescent="0.3">
      <c r="A1860" s="5" t="s">
        <v>1012</v>
      </c>
      <c r="B1860" s="5" t="str">
        <f>VLOOKUP(LEFT(A1860,5),CA_Counties_TIGER2016!$D$2:$E$59,2,FALSE)</f>
        <v>San Bernardino</v>
      </c>
      <c r="C1860" s="5">
        <v>70</v>
      </c>
      <c r="D1860" s="5" t="s">
        <v>3381</v>
      </c>
      <c r="E1860" s="6">
        <v>0.18793238036184762</v>
      </c>
    </row>
    <row r="1861" spans="1:5" x14ac:dyDescent="0.3">
      <c r="A1861" s="7" t="s">
        <v>1013</v>
      </c>
      <c r="B1861" s="7" t="str">
        <f>VLOOKUP(LEFT(A1861,5),CA_Counties_TIGER2016!$D$2:$E$59,2,FALSE)</f>
        <v>San Bernardino</v>
      </c>
      <c r="C1861" s="7">
        <v>70</v>
      </c>
      <c r="D1861" s="7" t="s">
        <v>3381</v>
      </c>
      <c r="E1861" s="8">
        <v>0.1861949171433489</v>
      </c>
    </row>
    <row r="1862" spans="1:5" x14ac:dyDescent="0.3">
      <c r="A1862" s="5" t="s">
        <v>1014</v>
      </c>
      <c r="B1862" s="5" t="str">
        <f>VLOOKUP(LEFT(A1862,5),CA_Counties_TIGER2016!$D$2:$E$59,2,FALSE)</f>
        <v>San Bernardino</v>
      </c>
      <c r="C1862" s="5">
        <v>33</v>
      </c>
      <c r="D1862" s="5" t="s">
        <v>3349</v>
      </c>
      <c r="E1862" s="6">
        <v>0.15543157653987277</v>
      </c>
    </row>
    <row r="1863" spans="1:5" x14ac:dyDescent="0.3">
      <c r="A1863" s="7" t="s">
        <v>4206</v>
      </c>
      <c r="B1863" s="7" t="str">
        <f>VLOOKUP(LEFT(A1863,5),CA_Counties_TIGER2016!$D$2:$E$59,2,FALSE)</f>
        <v>San Joaquin</v>
      </c>
      <c r="C1863" s="7">
        <v>282</v>
      </c>
      <c r="D1863" s="7" t="s">
        <v>3401</v>
      </c>
      <c r="E1863" s="8">
        <v>0.29369064738898776</v>
      </c>
    </row>
    <row r="1864" spans="1:5" x14ac:dyDescent="0.3">
      <c r="A1864" s="5" t="s">
        <v>2862</v>
      </c>
      <c r="B1864" s="5" t="str">
        <f>VLOOKUP(LEFT(A1864,5),CA_Counties_TIGER2016!$D$2:$E$59,2,FALSE)</f>
        <v>San Joaquin</v>
      </c>
      <c r="C1864" s="5">
        <v>251</v>
      </c>
      <c r="D1864" s="5" t="s">
        <v>3451</v>
      </c>
      <c r="E1864" s="6">
        <v>0.32187460951713992</v>
      </c>
    </row>
    <row r="1865" spans="1:5" x14ac:dyDescent="0.3">
      <c r="A1865" s="7" t="s">
        <v>2872</v>
      </c>
      <c r="B1865" s="7" t="str">
        <f>VLOOKUP(LEFT(A1865,5),CA_Counties_TIGER2016!$D$2:$E$59,2,FALSE)</f>
        <v>San Joaquin</v>
      </c>
      <c r="C1865" s="7">
        <v>251</v>
      </c>
      <c r="D1865" s="7" t="s">
        <v>3451</v>
      </c>
      <c r="E1865" s="8">
        <v>0.32187460951713992</v>
      </c>
    </row>
    <row r="1866" spans="1:5" x14ac:dyDescent="0.3">
      <c r="A1866" s="5" t="s">
        <v>2878</v>
      </c>
      <c r="B1866" s="5" t="str">
        <f>VLOOKUP(LEFT(A1866,5),CA_Counties_TIGER2016!$D$2:$E$59,2,FALSE)</f>
        <v>San Joaquin</v>
      </c>
      <c r="C1866" s="5">
        <v>282</v>
      </c>
      <c r="D1866" s="5" t="s">
        <v>3401</v>
      </c>
      <c r="E1866" s="6">
        <v>0.30073917634398201</v>
      </c>
    </row>
    <row r="1867" spans="1:5" x14ac:dyDescent="0.3">
      <c r="A1867" s="7" t="s">
        <v>1015</v>
      </c>
      <c r="B1867" s="7" t="str">
        <f>VLOOKUP(LEFT(A1867,5),CA_Counties_TIGER2016!$D$2:$E$59,2,FALSE)</f>
        <v>San Joaquin</v>
      </c>
      <c r="C1867" s="7">
        <v>33</v>
      </c>
      <c r="D1867" s="7" t="s">
        <v>3349</v>
      </c>
      <c r="E1867" s="8">
        <v>0.23833864542976591</v>
      </c>
    </row>
    <row r="1868" spans="1:5" x14ac:dyDescent="0.3">
      <c r="A1868" s="5" t="s">
        <v>4207</v>
      </c>
      <c r="B1868" s="5" t="str">
        <f>VLOOKUP(LEFT(A1868,5),CA_Counties_TIGER2016!$D$2:$E$59,2,FALSE)</f>
        <v>Los Angeles</v>
      </c>
      <c r="C1868" s="5">
        <v>148</v>
      </c>
      <c r="D1868" s="5" t="s">
        <v>3350</v>
      </c>
      <c r="E1868" s="6">
        <v>0.18999002370312432</v>
      </c>
    </row>
    <row r="1869" spans="1:5" x14ac:dyDescent="0.3">
      <c r="A1869" s="7" t="s">
        <v>4208</v>
      </c>
      <c r="B1869" s="7" t="str">
        <f>VLOOKUP(LEFT(A1869,5),CA_Counties_TIGER2016!$D$2:$E$59,2,FALSE)</f>
        <v>Los Angeles</v>
      </c>
      <c r="C1869" s="7">
        <v>148</v>
      </c>
      <c r="D1869" s="7" t="s">
        <v>3350</v>
      </c>
      <c r="E1869" s="8">
        <v>0.18999002370312432</v>
      </c>
    </row>
    <row r="1870" spans="1:5" x14ac:dyDescent="0.3">
      <c r="A1870" s="5" t="s">
        <v>1016</v>
      </c>
      <c r="B1870" s="5" t="str">
        <f>VLOOKUP(LEFT(A1870,5),CA_Counties_TIGER2016!$D$2:$E$59,2,FALSE)</f>
        <v>Los Angeles</v>
      </c>
      <c r="C1870" s="5">
        <v>1</v>
      </c>
      <c r="D1870" s="5" t="s">
        <v>3481</v>
      </c>
      <c r="E1870" s="6">
        <v>1</v>
      </c>
    </row>
    <row r="1871" spans="1:5" x14ac:dyDescent="0.3">
      <c r="A1871" s="7" t="s">
        <v>1017</v>
      </c>
      <c r="B1871" s="7" t="str">
        <f>VLOOKUP(LEFT(A1871,5),CA_Counties_TIGER2016!$D$2:$E$59,2,FALSE)</f>
        <v>Los Angeles</v>
      </c>
      <c r="C1871" s="7">
        <v>33</v>
      </c>
      <c r="D1871" s="7" t="s">
        <v>3349</v>
      </c>
      <c r="E1871" s="8">
        <v>1</v>
      </c>
    </row>
    <row r="1872" spans="1:5" x14ac:dyDescent="0.3">
      <c r="A1872" s="5" t="s">
        <v>1018</v>
      </c>
      <c r="B1872" s="5" t="str">
        <f>VLOOKUP(LEFT(A1872,5),CA_Counties_TIGER2016!$D$2:$E$59,2,FALSE)</f>
        <v>Los Angeles</v>
      </c>
      <c r="C1872" s="5">
        <v>33</v>
      </c>
      <c r="D1872" s="5" t="s">
        <v>3349</v>
      </c>
      <c r="E1872" s="6">
        <v>1</v>
      </c>
    </row>
    <row r="1873" spans="1:5" x14ac:dyDescent="0.3">
      <c r="A1873" s="7" t="s">
        <v>1019</v>
      </c>
      <c r="B1873" s="7" t="str">
        <f>VLOOKUP(LEFT(A1873,5),CA_Counties_TIGER2016!$D$2:$E$59,2,FALSE)</f>
        <v>Los Angeles</v>
      </c>
      <c r="C1873" s="7">
        <v>1</v>
      </c>
      <c r="D1873" s="7" t="s">
        <v>3481</v>
      </c>
      <c r="E1873" s="8">
        <v>1</v>
      </c>
    </row>
    <row r="1874" spans="1:5" x14ac:dyDescent="0.3">
      <c r="A1874" s="5" t="s">
        <v>1020</v>
      </c>
      <c r="B1874" s="5" t="str">
        <f>VLOOKUP(LEFT(A1874,5),CA_Counties_TIGER2016!$D$2:$E$59,2,FALSE)</f>
        <v>Los Angeles</v>
      </c>
      <c r="C1874" s="5">
        <v>1</v>
      </c>
      <c r="D1874" s="5" t="s">
        <v>3481</v>
      </c>
      <c r="E1874" s="6">
        <v>1</v>
      </c>
    </row>
    <row r="1875" spans="1:5" x14ac:dyDescent="0.3">
      <c r="A1875" s="7" t="s">
        <v>1021</v>
      </c>
      <c r="B1875" s="7" t="str">
        <f>VLOOKUP(LEFT(A1875,5),CA_Counties_TIGER2016!$D$2:$E$59,2,FALSE)</f>
        <v>Los Angeles</v>
      </c>
      <c r="C1875" s="7">
        <v>147</v>
      </c>
      <c r="D1875" s="7" t="s">
        <v>3373</v>
      </c>
      <c r="E1875" s="8">
        <v>0.45413922683245411</v>
      </c>
    </row>
    <row r="1876" spans="1:5" x14ac:dyDescent="0.3">
      <c r="A1876" s="5" t="s">
        <v>2884</v>
      </c>
      <c r="B1876" s="5" t="str">
        <f>VLOOKUP(LEFT(A1876,5),CA_Counties_TIGER2016!$D$2:$E$59,2,FALSE)</f>
        <v>Stanislaus</v>
      </c>
      <c r="C1876" s="5">
        <v>282</v>
      </c>
      <c r="D1876" s="5" t="s">
        <v>3401</v>
      </c>
      <c r="E1876" s="6">
        <v>0.32256831767345329</v>
      </c>
    </row>
    <row r="1877" spans="1:5" x14ac:dyDescent="0.3">
      <c r="A1877" s="7" t="s">
        <v>1023</v>
      </c>
      <c r="B1877" s="7" t="str">
        <f>VLOOKUP(LEFT(A1877,5),CA_Counties_TIGER2016!$D$2:$E$59,2,FALSE)</f>
        <v>Butte</v>
      </c>
      <c r="C1877" s="7">
        <v>117</v>
      </c>
      <c r="D1877" s="7" t="s">
        <v>3354</v>
      </c>
      <c r="E1877" s="8">
        <v>0.32851330389590039</v>
      </c>
    </row>
    <row r="1878" spans="1:5" x14ac:dyDescent="0.3">
      <c r="A1878" s="5" t="s">
        <v>1024</v>
      </c>
      <c r="B1878" s="5" t="str">
        <f>VLOOKUP(LEFT(A1878,5),CA_Counties_TIGER2016!$D$2:$E$59,2,FALSE)</f>
        <v>Butte</v>
      </c>
      <c r="C1878" s="5">
        <v>117</v>
      </c>
      <c r="D1878" s="5" t="s">
        <v>3354</v>
      </c>
      <c r="E1878" s="6">
        <v>0.32851330389590039</v>
      </c>
    </row>
    <row r="1879" spans="1:5" x14ac:dyDescent="0.3">
      <c r="A1879" s="7" t="s">
        <v>4209</v>
      </c>
      <c r="B1879" s="7" t="str">
        <f>VLOOKUP(LEFT(A1879,5),CA_Counties_TIGER2016!$D$2:$E$59,2,FALSE)</f>
        <v>Santa Clara</v>
      </c>
      <c r="C1879" s="7">
        <v>132</v>
      </c>
      <c r="D1879" s="7" t="s">
        <v>3394</v>
      </c>
      <c r="E1879" s="8">
        <v>0.16013584005272327</v>
      </c>
    </row>
    <row r="1880" spans="1:5" x14ac:dyDescent="0.3">
      <c r="A1880" s="5" t="s">
        <v>4210</v>
      </c>
      <c r="B1880" s="5" t="str">
        <f>VLOOKUP(LEFT(A1880,5),CA_Counties_TIGER2016!$D$2:$E$59,2,FALSE)</f>
        <v>Santa Clara</v>
      </c>
      <c r="C1880" s="5">
        <v>132</v>
      </c>
      <c r="D1880" s="5" t="s">
        <v>3394</v>
      </c>
      <c r="E1880" s="6">
        <v>0.16013584005272327</v>
      </c>
    </row>
    <row r="1881" spans="1:5" x14ac:dyDescent="0.3">
      <c r="A1881" s="7" t="s">
        <v>1025</v>
      </c>
      <c r="B1881" s="7" t="str">
        <f>VLOOKUP(LEFT(A1881,5),CA_Counties_TIGER2016!$D$2:$E$59,2,FALSE)</f>
        <v>Butte</v>
      </c>
      <c r="C1881" s="7">
        <v>117</v>
      </c>
      <c r="D1881" s="7" t="s">
        <v>3354</v>
      </c>
      <c r="E1881" s="8">
        <v>0.32851330389590039</v>
      </c>
    </row>
    <row r="1882" spans="1:5" x14ac:dyDescent="0.3">
      <c r="A1882" s="5" t="s">
        <v>1026</v>
      </c>
      <c r="B1882" s="5" t="str">
        <f>VLOOKUP(LEFT(A1882,5),CA_Counties_TIGER2016!$D$2:$E$59,2,FALSE)</f>
        <v>Butte</v>
      </c>
      <c r="C1882" s="5">
        <v>117</v>
      </c>
      <c r="D1882" s="5" t="s">
        <v>3354</v>
      </c>
      <c r="E1882" s="6">
        <v>0.32851330389590039</v>
      </c>
    </row>
    <row r="1883" spans="1:5" x14ac:dyDescent="0.3">
      <c r="A1883" s="7" t="s">
        <v>4211</v>
      </c>
      <c r="B1883" s="7" t="str">
        <f>VLOOKUP(LEFT(A1883,5),CA_Counties_TIGER2016!$D$2:$E$59,2,FALSE)</f>
        <v>Butte</v>
      </c>
      <c r="C1883" s="7">
        <v>117</v>
      </c>
      <c r="D1883" s="7" t="s">
        <v>3354</v>
      </c>
      <c r="E1883" s="8">
        <v>0.2089737717311258</v>
      </c>
    </row>
    <row r="1884" spans="1:5" x14ac:dyDescent="0.3">
      <c r="A1884" s="5" t="s">
        <v>4212</v>
      </c>
      <c r="B1884" s="5" t="str">
        <f>VLOOKUP(LEFT(A1884,5),CA_Counties_TIGER2016!$D$2:$E$59,2,FALSE)</f>
        <v>Butte</v>
      </c>
      <c r="C1884" s="5">
        <v>117</v>
      </c>
      <c r="D1884" s="5" t="s">
        <v>3354</v>
      </c>
      <c r="E1884" s="6">
        <v>0.20077450949140102</v>
      </c>
    </row>
    <row r="1885" spans="1:5" x14ac:dyDescent="0.3">
      <c r="A1885" s="7" t="s">
        <v>1027</v>
      </c>
      <c r="B1885" s="7" t="str">
        <f>VLOOKUP(LEFT(A1885,5),CA_Counties_TIGER2016!$D$2:$E$59,2,FALSE)</f>
        <v>Butte</v>
      </c>
      <c r="C1885" s="7">
        <v>117</v>
      </c>
      <c r="D1885" s="7" t="s">
        <v>3354</v>
      </c>
      <c r="E1885" s="8">
        <v>0.32851330389590039</v>
      </c>
    </row>
    <row r="1886" spans="1:5" x14ac:dyDescent="0.3">
      <c r="A1886" s="5" t="s">
        <v>2885</v>
      </c>
      <c r="B1886" s="5" t="str">
        <f>VLOOKUP(LEFT(A1886,5),CA_Counties_TIGER2016!$D$2:$E$59,2,FALSE)</f>
        <v>Siskiyou</v>
      </c>
      <c r="C1886" s="5">
        <v>117</v>
      </c>
      <c r="D1886" s="5" t="s">
        <v>3354</v>
      </c>
      <c r="E1886" s="6">
        <v>0.1917569419396937</v>
      </c>
    </row>
    <row r="1887" spans="1:5" x14ac:dyDescent="0.3">
      <c r="A1887" s="7" t="s">
        <v>2887</v>
      </c>
      <c r="B1887" s="7" t="str">
        <f>VLOOKUP(LEFT(A1887,5),CA_Counties_TIGER2016!$D$2:$E$59,2,FALSE)</f>
        <v>Siskiyou</v>
      </c>
      <c r="C1887" s="7">
        <v>150</v>
      </c>
      <c r="D1887" s="7" t="s">
        <v>4213</v>
      </c>
      <c r="E1887" s="8">
        <v>0.37445754906269468</v>
      </c>
    </row>
    <row r="1888" spans="1:5" x14ac:dyDescent="0.3">
      <c r="A1888" s="5" t="s">
        <v>4214</v>
      </c>
      <c r="B1888" s="5" t="str">
        <f>VLOOKUP(LEFT(A1888,5),CA_Counties_TIGER2016!$D$2:$E$59,2,FALSE)</f>
        <v>Siskiyou</v>
      </c>
      <c r="C1888" s="5">
        <v>117</v>
      </c>
      <c r="D1888" s="5" t="s">
        <v>3354</v>
      </c>
      <c r="E1888" s="6">
        <v>0.19003122518675461</v>
      </c>
    </row>
    <row r="1889" spans="1:5" x14ac:dyDescent="0.3">
      <c r="A1889" s="7" t="s">
        <v>2892</v>
      </c>
      <c r="B1889" s="7" t="str">
        <f>VLOOKUP(LEFT(A1889,5),CA_Counties_TIGER2016!$D$2:$E$59,2,FALSE)</f>
        <v>Siskiyou</v>
      </c>
      <c r="C1889" s="7">
        <v>117</v>
      </c>
      <c r="D1889" s="7" t="s">
        <v>3354</v>
      </c>
      <c r="E1889" s="8">
        <v>0.17362290604079939</v>
      </c>
    </row>
    <row r="1890" spans="1:5" x14ac:dyDescent="0.3">
      <c r="A1890" s="5" t="s">
        <v>2893</v>
      </c>
      <c r="B1890" s="5" t="str">
        <f>VLOOKUP(LEFT(A1890,5),CA_Counties_TIGER2016!$D$2:$E$59,2,FALSE)</f>
        <v>Siskiyou</v>
      </c>
      <c r="C1890" s="5">
        <v>117</v>
      </c>
      <c r="D1890" s="5" t="s">
        <v>3354</v>
      </c>
      <c r="E1890" s="6">
        <v>0.1917569419396937</v>
      </c>
    </row>
    <row r="1891" spans="1:5" x14ac:dyDescent="0.3">
      <c r="A1891" s="7" t="s">
        <v>1031</v>
      </c>
      <c r="B1891" s="7" t="str">
        <f>VLOOKUP(LEFT(A1891,5),CA_Counties_TIGER2016!$D$2:$E$59,2,FALSE)</f>
        <v>Butte</v>
      </c>
      <c r="C1891" s="7">
        <v>117</v>
      </c>
      <c r="D1891" s="7" t="s">
        <v>3354</v>
      </c>
      <c r="E1891" s="8">
        <v>0.32851330389590039</v>
      </c>
    </row>
    <row r="1892" spans="1:5" x14ac:dyDescent="0.3">
      <c r="A1892" s="5" t="s">
        <v>1032</v>
      </c>
      <c r="B1892" s="5" t="str">
        <f>VLOOKUP(LEFT(A1892,5),CA_Counties_TIGER2016!$D$2:$E$59,2,FALSE)</f>
        <v>Butte</v>
      </c>
      <c r="C1892" s="5">
        <v>117</v>
      </c>
      <c r="D1892" s="5" t="s">
        <v>3354</v>
      </c>
      <c r="E1892" s="6">
        <v>0.32851330389590039</v>
      </c>
    </row>
    <row r="1893" spans="1:5" x14ac:dyDescent="0.3">
      <c r="A1893" s="7" t="s">
        <v>4215</v>
      </c>
      <c r="B1893" s="7" t="str">
        <f>VLOOKUP(LEFT(A1893,5),CA_Counties_TIGER2016!$D$2:$E$59,2,FALSE)</f>
        <v>Los Angeles</v>
      </c>
      <c r="C1893" s="7">
        <v>149</v>
      </c>
      <c r="D1893" s="7" t="s">
        <v>3352</v>
      </c>
      <c r="E1893" s="8">
        <v>0.24853122453931861</v>
      </c>
    </row>
    <row r="1894" spans="1:5" x14ac:dyDescent="0.3">
      <c r="A1894" s="5" t="s">
        <v>1033</v>
      </c>
      <c r="B1894" s="5" t="str">
        <f>VLOOKUP(LEFT(A1894,5),CA_Counties_TIGER2016!$D$2:$E$59,2,FALSE)</f>
        <v>Los Angeles</v>
      </c>
      <c r="C1894" s="5">
        <v>70</v>
      </c>
      <c r="D1894" s="5" t="s">
        <v>3381</v>
      </c>
      <c r="E1894" s="6">
        <v>0.16633018096912569</v>
      </c>
    </row>
    <row r="1895" spans="1:5" x14ac:dyDescent="0.3">
      <c r="A1895" s="7" t="s">
        <v>1034</v>
      </c>
      <c r="B1895" s="7" t="str">
        <f>VLOOKUP(LEFT(A1895,5),CA_Counties_TIGER2016!$D$2:$E$59,2,FALSE)</f>
        <v>Los Angeles</v>
      </c>
      <c r="C1895" s="7">
        <v>33</v>
      </c>
      <c r="D1895" s="7" t="s">
        <v>3349</v>
      </c>
      <c r="E1895" s="8">
        <v>1</v>
      </c>
    </row>
    <row r="1896" spans="1:5" x14ac:dyDescent="0.3">
      <c r="A1896" s="5" t="s">
        <v>1035</v>
      </c>
      <c r="B1896" s="5" t="str">
        <f>VLOOKUP(LEFT(A1896,5),CA_Counties_TIGER2016!$D$2:$E$59,2,FALSE)</f>
        <v>Los Angeles</v>
      </c>
      <c r="C1896" s="5">
        <v>33</v>
      </c>
      <c r="D1896" s="5" t="s">
        <v>3349</v>
      </c>
      <c r="E1896" s="6">
        <v>0.27308452393633359</v>
      </c>
    </row>
    <row r="1897" spans="1:5" x14ac:dyDescent="0.3">
      <c r="A1897" s="7" t="s">
        <v>1037</v>
      </c>
      <c r="B1897" s="7" t="str">
        <f>VLOOKUP(LEFT(A1897,5),CA_Counties_TIGER2016!$D$2:$E$59,2,FALSE)</f>
        <v>Los Angeles</v>
      </c>
      <c r="C1897" s="7">
        <v>33</v>
      </c>
      <c r="D1897" s="7" t="s">
        <v>3349</v>
      </c>
      <c r="E1897" s="8">
        <v>0.29957914789841084</v>
      </c>
    </row>
    <row r="1898" spans="1:5" x14ac:dyDescent="0.3">
      <c r="A1898" s="5" t="s">
        <v>4216</v>
      </c>
      <c r="B1898" s="5" t="str">
        <f>VLOOKUP(LEFT(A1898,5),CA_Counties_TIGER2016!$D$2:$E$59,2,FALSE)</f>
        <v>Los Angeles</v>
      </c>
      <c r="C1898" s="5">
        <v>70</v>
      </c>
      <c r="D1898" s="5" t="s">
        <v>3381</v>
      </c>
      <c r="E1898" s="6">
        <v>0.16252684370123124</v>
      </c>
    </row>
    <row r="1899" spans="1:5" x14ac:dyDescent="0.3">
      <c r="A1899" s="7" t="s">
        <v>1039</v>
      </c>
      <c r="B1899" s="7" t="str">
        <f>VLOOKUP(LEFT(A1899,5),CA_Counties_TIGER2016!$D$2:$E$59,2,FALSE)</f>
        <v>Los Angeles</v>
      </c>
      <c r="C1899" s="7">
        <v>1</v>
      </c>
      <c r="D1899" s="7" t="s">
        <v>3481</v>
      </c>
      <c r="E1899" s="8">
        <v>1</v>
      </c>
    </row>
    <row r="1900" spans="1:5" x14ac:dyDescent="0.3">
      <c r="A1900" s="5" t="s">
        <v>4217</v>
      </c>
      <c r="B1900" s="5" t="str">
        <f>VLOOKUP(LEFT(A1900,5),CA_Counties_TIGER2016!$D$2:$E$59,2,FALSE)</f>
        <v>Los Angeles</v>
      </c>
      <c r="C1900" s="5">
        <v>149</v>
      </c>
      <c r="D1900" s="5" t="s">
        <v>3352</v>
      </c>
      <c r="E1900" s="6">
        <v>0.24182201638254425</v>
      </c>
    </row>
    <row r="1901" spans="1:5" x14ac:dyDescent="0.3">
      <c r="A1901" s="7" t="s">
        <v>1040</v>
      </c>
      <c r="B1901" s="7" t="str">
        <f>VLOOKUP(LEFT(A1901,5),CA_Counties_TIGER2016!$D$2:$E$59,2,FALSE)</f>
        <v>Los Angeles</v>
      </c>
      <c r="C1901" s="7">
        <v>33</v>
      </c>
      <c r="D1901" s="7" t="s">
        <v>3349</v>
      </c>
      <c r="E1901" s="8">
        <v>0.48708527647018557</v>
      </c>
    </row>
    <row r="1902" spans="1:5" x14ac:dyDescent="0.3">
      <c r="A1902" s="5" t="s">
        <v>1041</v>
      </c>
      <c r="B1902" s="5" t="str">
        <f>VLOOKUP(LEFT(A1902,5),CA_Counties_TIGER2016!$D$2:$E$59,2,FALSE)</f>
        <v>Los Angeles</v>
      </c>
      <c r="C1902" s="5">
        <v>33</v>
      </c>
      <c r="D1902" s="5" t="s">
        <v>3349</v>
      </c>
      <c r="E1902" s="6">
        <v>1</v>
      </c>
    </row>
    <row r="1903" spans="1:5" x14ac:dyDescent="0.3">
      <c r="A1903" s="7" t="s">
        <v>4218</v>
      </c>
      <c r="B1903" s="7" t="str">
        <f>VLOOKUP(LEFT(A1903,5),CA_Counties_TIGER2016!$D$2:$E$59,2,FALSE)</f>
        <v>Los Angeles</v>
      </c>
      <c r="C1903" s="7">
        <v>148</v>
      </c>
      <c r="D1903" s="7" t="s">
        <v>3350</v>
      </c>
      <c r="E1903" s="8">
        <v>0.51024321744521173</v>
      </c>
    </row>
    <row r="1904" spans="1:5" x14ac:dyDescent="0.3">
      <c r="A1904" s="5" t="s">
        <v>1042</v>
      </c>
      <c r="B1904" s="5" t="str">
        <f>VLOOKUP(LEFT(A1904,5),CA_Counties_TIGER2016!$D$2:$E$59,2,FALSE)</f>
        <v>Los Angeles</v>
      </c>
      <c r="C1904" s="5">
        <v>1</v>
      </c>
      <c r="D1904" s="5" t="s">
        <v>3481</v>
      </c>
      <c r="E1904" s="6">
        <v>1</v>
      </c>
    </row>
    <row r="1905" spans="1:5" x14ac:dyDescent="0.3">
      <c r="A1905" s="7" t="s">
        <v>4219</v>
      </c>
      <c r="B1905" s="7" t="str">
        <f>VLOOKUP(LEFT(A1905,5),CA_Counties_TIGER2016!$D$2:$E$59,2,FALSE)</f>
        <v>Los Angeles</v>
      </c>
      <c r="C1905" s="7">
        <v>149</v>
      </c>
      <c r="D1905" s="7" t="s">
        <v>3352</v>
      </c>
      <c r="E1905" s="8">
        <v>0.25662369058551832</v>
      </c>
    </row>
    <row r="1906" spans="1:5" x14ac:dyDescent="0.3">
      <c r="A1906" s="5" t="s">
        <v>1043</v>
      </c>
      <c r="B1906" s="5" t="str">
        <f>VLOOKUP(LEFT(A1906,5),CA_Counties_TIGER2016!$D$2:$E$59,2,FALSE)</f>
        <v>Los Angeles</v>
      </c>
      <c r="C1906" s="5">
        <v>33</v>
      </c>
      <c r="D1906" s="5" t="s">
        <v>3349</v>
      </c>
      <c r="E1906" s="6">
        <v>0.27308452393633359</v>
      </c>
    </row>
    <row r="1907" spans="1:5" x14ac:dyDescent="0.3">
      <c r="A1907" s="7" t="s">
        <v>1044</v>
      </c>
      <c r="B1907" s="7" t="str">
        <f>VLOOKUP(LEFT(A1907,5),CA_Counties_TIGER2016!$D$2:$E$59,2,FALSE)</f>
        <v>Los Angeles</v>
      </c>
      <c r="C1907" s="7">
        <v>1</v>
      </c>
      <c r="D1907" s="7" t="s">
        <v>3481</v>
      </c>
      <c r="E1907" s="8">
        <v>1</v>
      </c>
    </row>
    <row r="1908" spans="1:5" x14ac:dyDescent="0.3">
      <c r="A1908" s="5" t="s">
        <v>1045</v>
      </c>
      <c r="B1908" s="5" t="str">
        <f>VLOOKUP(LEFT(A1908,5),CA_Counties_TIGER2016!$D$2:$E$59,2,FALSE)</f>
        <v>Los Angeles</v>
      </c>
      <c r="C1908" s="5">
        <v>70</v>
      </c>
      <c r="D1908" s="5" t="s">
        <v>3381</v>
      </c>
      <c r="E1908" s="6">
        <v>0.16633018096912569</v>
      </c>
    </row>
    <row r="1909" spans="1:5" x14ac:dyDescent="0.3">
      <c r="A1909" s="7" t="s">
        <v>1046</v>
      </c>
      <c r="B1909" s="7" t="str">
        <f>VLOOKUP(LEFT(A1909,5),CA_Counties_TIGER2016!$D$2:$E$59,2,FALSE)</f>
        <v>Los Angeles</v>
      </c>
      <c r="C1909" s="7">
        <v>69</v>
      </c>
      <c r="D1909" s="7" t="s">
        <v>3413</v>
      </c>
      <c r="E1909" s="8">
        <v>0.17908221659447948</v>
      </c>
    </row>
    <row r="1910" spans="1:5" x14ac:dyDescent="0.3">
      <c r="A1910" s="5" t="s">
        <v>1047</v>
      </c>
      <c r="B1910" s="5" t="str">
        <f>VLOOKUP(LEFT(A1910,5),CA_Counties_TIGER2016!$D$2:$E$59,2,FALSE)</f>
        <v>Los Angeles</v>
      </c>
      <c r="C1910" s="5">
        <v>33</v>
      </c>
      <c r="D1910" s="5" t="s">
        <v>3349</v>
      </c>
      <c r="E1910" s="6">
        <v>0.27702323660110922</v>
      </c>
    </row>
    <row r="1911" spans="1:5" x14ac:dyDescent="0.3">
      <c r="A1911" s="7" t="s">
        <v>1048</v>
      </c>
      <c r="B1911" s="7" t="str">
        <f>VLOOKUP(LEFT(A1911,5),CA_Counties_TIGER2016!$D$2:$E$59,2,FALSE)</f>
        <v>Los Angeles</v>
      </c>
      <c r="C1911" s="7">
        <v>33</v>
      </c>
      <c r="D1911" s="7" t="s">
        <v>3349</v>
      </c>
      <c r="E1911" s="8">
        <v>0.27702323660110922</v>
      </c>
    </row>
    <row r="1912" spans="1:5" x14ac:dyDescent="0.3">
      <c r="A1912" s="5" t="s">
        <v>1049</v>
      </c>
      <c r="B1912" s="5" t="str">
        <f>VLOOKUP(LEFT(A1912,5),CA_Counties_TIGER2016!$D$2:$E$59,2,FALSE)</f>
        <v>Los Angeles</v>
      </c>
      <c r="C1912" s="5">
        <v>33</v>
      </c>
      <c r="D1912" s="5" t="s">
        <v>3349</v>
      </c>
      <c r="E1912" s="6">
        <v>0.27308452393633359</v>
      </c>
    </row>
    <row r="1913" spans="1:5" x14ac:dyDescent="0.3">
      <c r="A1913" s="7" t="s">
        <v>4220</v>
      </c>
      <c r="B1913" s="7" t="str">
        <f>VLOOKUP(LEFT(A1913,5),CA_Counties_TIGER2016!$D$2:$E$59,2,FALSE)</f>
        <v>San Bernardino</v>
      </c>
      <c r="C1913" s="7">
        <v>149</v>
      </c>
      <c r="D1913" s="7" t="s">
        <v>3352</v>
      </c>
      <c r="E1913" s="8">
        <v>0.18366386205492166</v>
      </c>
    </row>
    <row r="1914" spans="1:5" x14ac:dyDescent="0.3">
      <c r="A1914" s="5" t="s">
        <v>4221</v>
      </c>
      <c r="B1914" s="5" t="str">
        <f>VLOOKUP(LEFT(A1914,5),CA_Counties_TIGER2016!$D$2:$E$59,2,FALSE)</f>
        <v>San Bernardino</v>
      </c>
      <c r="C1914" s="5">
        <v>148</v>
      </c>
      <c r="D1914" s="5" t="s">
        <v>3350</v>
      </c>
      <c r="E1914" s="6">
        <v>0.28017898031050908</v>
      </c>
    </row>
    <row r="1915" spans="1:5" x14ac:dyDescent="0.3">
      <c r="A1915" s="7" t="s">
        <v>2909</v>
      </c>
      <c r="B1915" s="7" t="str">
        <f>VLOOKUP(LEFT(A1915,5),CA_Counties_TIGER2016!$D$2:$E$59,2,FALSE)</f>
        <v>San Bernardino</v>
      </c>
      <c r="C1915" s="7">
        <v>149</v>
      </c>
      <c r="D1915" s="7" t="s">
        <v>3352</v>
      </c>
      <c r="E1915" s="8">
        <v>0.3312193797523415</v>
      </c>
    </row>
    <row r="1916" spans="1:5" x14ac:dyDescent="0.3">
      <c r="A1916" s="5" t="s">
        <v>4222</v>
      </c>
      <c r="B1916" s="5" t="str">
        <f>VLOOKUP(LEFT(A1916,5),CA_Counties_TIGER2016!$D$2:$E$59,2,FALSE)</f>
        <v>San Bernardino</v>
      </c>
      <c r="C1916" s="5">
        <v>148</v>
      </c>
      <c r="D1916" s="5" t="s">
        <v>3350</v>
      </c>
      <c r="E1916" s="6">
        <v>0.26523215943498757</v>
      </c>
    </row>
    <row r="1917" spans="1:5" x14ac:dyDescent="0.3">
      <c r="A1917" s="7" t="s">
        <v>1050</v>
      </c>
      <c r="B1917" s="7" t="str">
        <f>VLOOKUP(LEFT(A1917,5),CA_Counties_TIGER2016!$D$2:$E$59,2,FALSE)</f>
        <v>San Bernardino</v>
      </c>
      <c r="C1917" s="7">
        <v>70</v>
      </c>
      <c r="D1917" s="7" t="s">
        <v>3381</v>
      </c>
      <c r="E1917" s="8">
        <v>0.1861949171433489</v>
      </c>
    </row>
    <row r="1918" spans="1:5" x14ac:dyDescent="0.3">
      <c r="A1918" s="5" t="s">
        <v>1051</v>
      </c>
      <c r="B1918" s="5" t="str">
        <f>VLOOKUP(LEFT(A1918,5),CA_Counties_TIGER2016!$D$2:$E$59,2,FALSE)</f>
        <v>Los Angeles</v>
      </c>
      <c r="C1918" s="5">
        <v>33</v>
      </c>
      <c r="D1918" s="5" t="s">
        <v>3349</v>
      </c>
      <c r="E1918" s="6">
        <v>0.25840548327229423</v>
      </c>
    </row>
    <row r="1919" spans="1:5" x14ac:dyDescent="0.3">
      <c r="A1919" s="7" t="s">
        <v>1055</v>
      </c>
      <c r="B1919" s="7" t="str">
        <f>VLOOKUP(LEFT(A1919,5),CA_Counties_TIGER2016!$D$2:$E$59,2,FALSE)</f>
        <v>Los Angeles</v>
      </c>
      <c r="C1919" s="7">
        <v>33</v>
      </c>
      <c r="D1919" s="7" t="s">
        <v>3349</v>
      </c>
      <c r="E1919" s="8">
        <v>0.26436022905259193</v>
      </c>
    </row>
    <row r="1920" spans="1:5" x14ac:dyDescent="0.3">
      <c r="A1920" s="5" t="s">
        <v>1056</v>
      </c>
      <c r="B1920" s="5" t="str">
        <f>VLOOKUP(LEFT(A1920,5),CA_Counties_TIGER2016!$D$2:$E$59,2,FALSE)</f>
        <v>Los Angeles</v>
      </c>
      <c r="C1920" s="5">
        <v>33</v>
      </c>
      <c r="D1920" s="5" t="s">
        <v>3349</v>
      </c>
      <c r="E1920" s="6">
        <v>0.17746205238235083</v>
      </c>
    </row>
    <row r="1921" spans="1:5" x14ac:dyDescent="0.3">
      <c r="A1921" s="7" t="s">
        <v>1057</v>
      </c>
      <c r="B1921" s="7" t="str">
        <f>VLOOKUP(LEFT(A1921,5),CA_Counties_TIGER2016!$D$2:$E$59,2,FALSE)</f>
        <v>Los Angeles</v>
      </c>
      <c r="C1921" s="7">
        <v>141</v>
      </c>
      <c r="D1921" s="7" t="s">
        <v>3400</v>
      </c>
      <c r="E1921" s="8">
        <v>0.16651471798214088</v>
      </c>
    </row>
    <row r="1922" spans="1:5" x14ac:dyDescent="0.3">
      <c r="A1922" s="5" t="s">
        <v>2918</v>
      </c>
      <c r="B1922" s="5" t="str">
        <f>VLOOKUP(LEFT(A1922,5),CA_Counties_TIGER2016!$D$2:$E$59,2,FALSE)</f>
        <v>San Bernardino</v>
      </c>
      <c r="C1922" s="5">
        <v>135</v>
      </c>
      <c r="D1922" s="5" t="s">
        <v>3382</v>
      </c>
      <c r="E1922" s="6">
        <v>0.16243514939044904</v>
      </c>
    </row>
    <row r="1923" spans="1:5" x14ac:dyDescent="0.3">
      <c r="A1923" s="7" t="s">
        <v>2920</v>
      </c>
      <c r="B1923" s="7" t="str">
        <f>VLOOKUP(LEFT(A1923,5),CA_Counties_TIGER2016!$D$2:$E$59,2,FALSE)</f>
        <v>San Bernardino</v>
      </c>
      <c r="C1923" s="7">
        <v>315</v>
      </c>
      <c r="D1923" s="7" t="s">
        <v>4223</v>
      </c>
      <c r="E1923" s="8">
        <v>0.24348114692393494</v>
      </c>
    </row>
    <row r="1924" spans="1:5" x14ac:dyDescent="0.3">
      <c r="A1924" s="5" t="s">
        <v>2922</v>
      </c>
      <c r="B1924" s="5" t="str">
        <f>VLOOKUP(LEFT(A1924,5),CA_Counties_TIGER2016!$D$2:$E$59,2,FALSE)</f>
        <v>San Bernardino</v>
      </c>
      <c r="C1924" s="5">
        <v>317</v>
      </c>
      <c r="D1924" s="5" t="s">
        <v>3652</v>
      </c>
      <c r="E1924" s="6">
        <v>0.24993698429372813</v>
      </c>
    </row>
    <row r="1925" spans="1:5" x14ac:dyDescent="0.3">
      <c r="A1925" s="7" t="s">
        <v>4224</v>
      </c>
      <c r="B1925" s="7" t="str">
        <f>VLOOKUP(LEFT(A1925,5),CA_Counties_TIGER2016!$D$2:$E$59,2,FALSE)</f>
        <v>San Bernardino</v>
      </c>
      <c r="C1925" s="7">
        <v>317</v>
      </c>
      <c r="D1925" s="7" t="s">
        <v>3652</v>
      </c>
      <c r="E1925" s="8">
        <v>0.25583857395194165</v>
      </c>
    </row>
    <row r="1926" spans="1:5" x14ac:dyDescent="0.3">
      <c r="A1926" s="5" t="s">
        <v>4225</v>
      </c>
      <c r="B1926" s="5" t="str">
        <f>VLOOKUP(LEFT(A1926,5),CA_Counties_TIGER2016!$D$2:$E$59,2,FALSE)</f>
        <v>San Bernardino</v>
      </c>
      <c r="C1926" s="5">
        <v>317</v>
      </c>
      <c r="D1926" s="5" t="s">
        <v>3652</v>
      </c>
      <c r="E1926" s="6">
        <v>0.24869802178066236</v>
      </c>
    </row>
    <row r="1927" spans="1:5" x14ac:dyDescent="0.3">
      <c r="A1927" s="7" t="s">
        <v>4226</v>
      </c>
      <c r="B1927" s="7" t="str">
        <f>VLOOKUP(LEFT(A1927,5),CA_Counties_TIGER2016!$D$2:$E$59,2,FALSE)</f>
        <v>San Bernardino</v>
      </c>
      <c r="C1927" s="7">
        <v>149</v>
      </c>
      <c r="D1927" s="7" t="s">
        <v>3352</v>
      </c>
      <c r="E1927" s="8">
        <v>0.32346091244821196</v>
      </c>
    </row>
    <row r="1928" spans="1:5" x14ac:dyDescent="0.3">
      <c r="A1928" s="5" t="s">
        <v>2923</v>
      </c>
      <c r="B1928" s="5" t="str">
        <f>VLOOKUP(LEFT(A1928,5),CA_Counties_TIGER2016!$D$2:$E$59,2,FALSE)</f>
        <v>San Bernardino</v>
      </c>
      <c r="C1928" s="5">
        <v>317</v>
      </c>
      <c r="D1928" s="5" t="s">
        <v>3652</v>
      </c>
      <c r="E1928" s="6">
        <v>0.23538950071379136</v>
      </c>
    </row>
    <row r="1929" spans="1:5" x14ac:dyDescent="0.3">
      <c r="A1929" s="7" t="s">
        <v>4227</v>
      </c>
      <c r="B1929" s="7" t="str">
        <f>VLOOKUP(LEFT(A1929,5),CA_Counties_TIGER2016!$D$2:$E$59,2,FALSE)</f>
        <v>San Bernardino</v>
      </c>
      <c r="C1929" s="7">
        <v>135</v>
      </c>
      <c r="D1929" s="7" t="s">
        <v>3382</v>
      </c>
      <c r="E1929" s="8">
        <v>0.15250004346194357</v>
      </c>
    </row>
    <row r="1930" spans="1:5" x14ac:dyDescent="0.3">
      <c r="A1930" s="5" t="s">
        <v>4228</v>
      </c>
      <c r="B1930" s="5" t="str">
        <f>VLOOKUP(LEFT(A1930,5),CA_Counties_TIGER2016!$D$2:$E$59,2,FALSE)</f>
        <v>San Bernardino</v>
      </c>
      <c r="C1930" s="5">
        <v>135</v>
      </c>
      <c r="D1930" s="5" t="s">
        <v>3382</v>
      </c>
      <c r="E1930" s="6">
        <v>0.158730836019603</v>
      </c>
    </row>
    <row r="1931" spans="1:5" x14ac:dyDescent="0.3">
      <c r="A1931" s="7" t="s">
        <v>4229</v>
      </c>
      <c r="B1931" s="7" t="str">
        <f>VLOOKUP(LEFT(A1931,5),CA_Counties_TIGER2016!$D$2:$E$59,2,FALSE)</f>
        <v>San Bernardino</v>
      </c>
      <c r="C1931" s="7">
        <v>149</v>
      </c>
      <c r="D1931" s="7" t="s">
        <v>3352</v>
      </c>
      <c r="E1931" s="8">
        <v>0.18366386205492166</v>
      </c>
    </row>
    <row r="1932" spans="1:5" x14ac:dyDescent="0.3">
      <c r="A1932" s="5" t="s">
        <v>4230</v>
      </c>
      <c r="B1932" s="5" t="str">
        <f>VLOOKUP(LEFT(A1932,5),CA_Counties_TIGER2016!$D$2:$E$59,2,FALSE)</f>
        <v>San Bernardino</v>
      </c>
      <c r="C1932" s="5">
        <v>135</v>
      </c>
      <c r="D1932" s="5" t="s">
        <v>3382</v>
      </c>
      <c r="E1932" s="6">
        <v>0.15804805310264766</v>
      </c>
    </row>
    <row r="1933" spans="1:5" x14ac:dyDescent="0.3">
      <c r="A1933" s="7" t="s">
        <v>4231</v>
      </c>
      <c r="B1933" s="7" t="str">
        <f>VLOOKUP(LEFT(A1933,5),CA_Counties_TIGER2016!$D$2:$E$59,2,FALSE)</f>
        <v>San Bernardino</v>
      </c>
      <c r="C1933" s="7">
        <v>317</v>
      </c>
      <c r="D1933" s="7" t="s">
        <v>3652</v>
      </c>
      <c r="E1933" s="8">
        <v>0.22039674009749677</v>
      </c>
    </row>
    <row r="1934" spans="1:5" x14ac:dyDescent="0.3">
      <c r="A1934" s="5" t="s">
        <v>1059</v>
      </c>
      <c r="B1934" s="5" t="str">
        <f>VLOOKUP(LEFT(A1934,5),CA_Counties_TIGER2016!$D$2:$E$59,2,FALSE)</f>
        <v>San Bernardino</v>
      </c>
      <c r="C1934" s="5">
        <v>70</v>
      </c>
      <c r="D1934" s="5" t="s">
        <v>3381</v>
      </c>
      <c r="E1934" s="6">
        <v>0.1861949171433489</v>
      </c>
    </row>
    <row r="1935" spans="1:5" x14ac:dyDescent="0.3">
      <c r="A1935" s="7" t="s">
        <v>2925</v>
      </c>
      <c r="B1935" s="7" t="str">
        <f>VLOOKUP(LEFT(A1935,5),CA_Counties_TIGER2016!$D$2:$E$59,2,FALSE)</f>
        <v>San Bernardino</v>
      </c>
      <c r="C1935" s="7">
        <v>149</v>
      </c>
      <c r="D1935" s="7" t="s">
        <v>3352</v>
      </c>
      <c r="E1935" s="8">
        <v>0.41903855108527038</v>
      </c>
    </row>
    <row r="1936" spans="1:5" x14ac:dyDescent="0.3">
      <c r="A1936" s="5" t="s">
        <v>4232</v>
      </c>
      <c r="B1936" s="5" t="str">
        <f>VLOOKUP(LEFT(A1936,5),CA_Counties_TIGER2016!$D$2:$E$59,2,FALSE)</f>
        <v>San Bernardino</v>
      </c>
      <c r="C1936" s="5">
        <v>148</v>
      </c>
      <c r="D1936" s="5" t="s">
        <v>3350</v>
      </c>
      <c r="E1936" s="6">
        <v>0.28017898031050908</v>
      </c>
    </row>
    <row r="1937" spans="1:5" x14ac:dyDescent="0.3">
      <c r="A1937" s="7" t="s">
        <v>1060</v>
      </c>
      <c r="B1937" s="7" t="str">
        <f>VLOOKUP(LEFT(A1937,5),CA_Counties_TIGER2016!$D$2:$E$59,2,FALSE)</f>
        <v>San Bernardino</v>
      </c>
      <c r="C1937" s="7">
        <v>69</v>
      </c>
      <c r="D1937" s="7" t="s">
        <v>3413</v>
      </c>
      <c r="E1937" s="8">
        <v>0.19578322868314624</v>
      </c>
    </row>
    <row r="1938" spans="1:5" x14ac:dyDescent="0.3">
      <c r="A1938" s="5" t="s">
        <v>4233</v>
      </c>
      <c r="B1938" s="5" t="str">
        <f>VLOOKUP(LEFT(A1938,5),CA_Counties_TIGER2016!$D$2:$E$59,2,FALSE)</f>
        <v>Alameda</v>
      </c>
      <c r="C1938" s="5">
        <v>33</v>
      </c>
      <c r="D1938" s="5" t="s">
        <v>3349</v>
      </c>
      <c r="E1938" s="6">
        <v>0.16080820364184709</v>
      </c>
    </row>
    <row r="1939" spans="1:5" x14ac:dyDescent="0.3">
      <c r="A1939" s="7" t="s">
        <v>4234</v>
      </c>
      <c r="B1939" s="7" t="str">
        <f>VLOOKUP(LEFT(A1939,5),CA_Counties_TIGER2016!$D$2:$E$59,2,FALSE)</f>
        <v>Ventura</v>
      </c>
      <c r="C1939" s="7">
        <v>149</v>
      </c>
      <c r="D1939" s="7" t="s">
        <v>3352</v>
      </c>
      <c r="E1939" s="8">
        <v>0.16677094552260255</v>
      </c>
    </row>
    <row r="1940" spans="1:5" x14ac:dyDescent="0.3">
      <c r="A1940" s="5" t="s">
        <v>2930</v>
      </c>
      <c r="B1940" s="5" t="str">
        <f>VLOOKUP(LEFT(A1940,5),CA_Counties_TIGER2016!$D$2:$E$59,2,FALSE)</f>
        <v>Ventura</v>
      </c>
      <c r="C1940" s="5">
        <v>148</v>
      </c>
      <c r="D1940" s="5" t="s">
        <v>3350</v>
      </c>
      <c r="E1940" s="6">
        <v>0.25770044315703811</v>
      </c>
    </row>
    <row r="1941" spans="1:5" x14ac:dyDescent="0.3">
      <c r="A1941" s="7" t="s">
        <v>2931</v>
      </c>
      <c r="B1941" s="7" t="str">
        <f>VLOOKUP(LEFT(A1941,5),CA_Counties_TIGER2016!$D$2:$E$59,2,FALSE)</f>
        <v>Humboldt</v>
      </c>
      <c r="C1941" s="7">
        <v>34</v>
      </c>
      <c r="D1941" s="7" t="s">
        <v>3349</v>
      </c>
      <c r="E1941" s="8">
        <v>0.15254655151124291</v>
      </c>
    </row>
    <row r="1942" spans="1:5" x14ac:dyDescent="0.3">
      <c r="A1942" s="5" t="s">
        <v>1061</v>
      </c>
      <c r="B1942" s="5" t="str">
        <f>VLOOKUP(LEFT(A1942,5),CA_Counties_TIGER2016!$D$2:$E$59,2,FALSE)</f>
        <v>Humboldt</v>
      </c>
      <c r="C1942" s="5">
        <v>277</v>
      </c>
      <c r="D1942" s="5" t="s">
        <v>3932</v>
      </c>
      <c r="E1942" s="6">
        <v>0.29239851415741719</v>
      </c>
    </row>
    <row r="1943" spans="1:5" x14ac:dyDescent="0.3">
      <c r="A1943" s="7" t="s">
        <v>2935</v>
      </c>
      <c r="B1943" s="7" t="str">
        <f>VLOOKUP(LEFT(A1943,5),CA_Counties_TIGER2016!$D$2:$E$59,2,FALSE)</f>
        <v>Humboldt</v>
      </c>
      <c r="C1943" s="7">
        <v>278</v>
      </c>
      <c r="D1943" s="7" t="s">
        <v>4235</v>
      </c>
      <c r="E1943" s="8">
        <v>0.3247803312264938</v>
      </c>
    </row>
    <row r="1944" spans="1:5" x14ac:dyDescent="0.3">
      <c r="A1944" s="5" t="s">
        <v>4236</v>
      </c>
      <c r="B1944" s="5" t="str">
        <f>VLOOKUP(LEFT(A1944,5),CA_Counties_TIGER2016!$D$2:$E$59,2,FALSE)</f>
        <v>Los Angeles</v>
      </c>
      <c r="C1944" s="5">
        <v>70</v>
      </c>
      <c r="D1944" s="5" t="s">
        <v>3381</v>
      </c>
      <c r="E1944" s="6">
        <v>0.16252684370123124</v>
      </c>
    </row>
    <row r="1945" spans="1:5" x14ac:dyDescent="0.3">
      <c r="A1945" s="7" t="s">
        <v>4237</v>
      </c>
      <c r="B1945" s="7" t="str">
        <f>VLOOKUP(LEFT(A1945,5),CA_Counties_TIGER2016!$D$2:$E$59,2,FALSE)</f>
        <v>Los Angeles</v>
      </c>
      <c r="C1945" s="7">
        <v>69</v>
      </c>
      <c r="D1945" s="7" t="s">
        <v>3413</v>
      </c>
      <c r="E1945" s="8">
        <v>0.15775269627416366</v>
      </c>
    </row>
    <row r="1946" spans="1:5" x14ac:dyDescent="0.3">
      <c r="A1946" s="5" t="s">
        <v>1063</v>
      </c>
      <c r="B1946" s="5" t="str">
        <f>VLOOKUP(LEFT(A1946,5),CA_Counties_TIGER2016!$D$2:$E$59,2,FALSE)</f>
        <v>Los Angeles</v>
      </c>
      <c r="C1946" s="5">
        <v>1</v>
      </c>
      <c r="D1946" s="5" t="s">
        <v>3481</v>
      </c>
      <c r="E1946" s="6">
        <v>1</v>
      </c>
    </row>
    <row r="1947" spans="1:5" x14ac:dyDescent="0.3">
      <c r="A1947" s="7" t="s">
        <v>4238</v>
      </c>
      <c r="B1947" s="7" t="str">
        <f>VLOOKUP(LEFT(A1947,5),CA_Counties_TIGER2016!$D$2:$E$59,2,FALSE)</f>
        <v>Los Angeles</v>
      </c>
      <c r="C1947" s="7">
        <v>70</v>
      </c>
      <c r="D1947" s="7" t="s">
        <v>3381</v>
      </c>
      <c r="E1947" s="8">
        <v>0.15124152443044048</v>
      </c>
    </row>
    <row r="1948" spans="1:5" x14ac:dyDescent="0.3">
      <c r="A1948" s="5" t="s">
        <v>1064</v>
      </c>
      <c r="B1948" s="5" t="str">
        <f>VLOOKUP(LEFT(A1948,5),CA_Counties_TIGER2016!$D$2:$E$59,2,FALSE)</f>
        <v>Humboldt</v>
      </c>
      <c r="C1948" s="5">
        <v>279</v>
      </c>
      <c r="D1948" s="5" t="s">
        <v>4239</v>
      </c>
      <c r="E1948" s="6">
        <v>0.32121974731645347</v>
      </c>
    </row>
    <row r="1949" spans="1:5" x14ac:dyDescent="0.3">
      <c r="A1949" s="7" t="s">
        <v>2946</v>
      </c>
      <c r="B1949" s="7" t="str">
        <f>VLOOKUP(LEFT(A1949,5),CA_Counties_TIGER2016!$D$2:$E$59,2,FALSE)</f>
        <v>Humboldt</v>
      </c>
      <c r="C1949" s="7">
        <v>278</v>
      </c>
      <c r="D1949" s="7" t="s">
        <v>4235</v>
      </c>
      <c r="E1949" s="8">
        <v>0.3504958161214527</v>
      </c>
    </row>
    <row r="1950" spans="1:5" x14ac:dyDescent="0.3">
      <c r="A1950" s="5" t="s">
        <v>4240</v>
      </c>
      <c r="B1950" s="5" t="str">
        <f>VLOOKUP(LEFT(A1950,5),CA_Counties_TIGER2016!$D$2:$E$59,2,FALSE)</f>
        <v>Los Angeles</v>
      </c>
      <c r="C1950" s="5">
        <v>149</v>
      </c>
      <c r="D1950" s="5" t="s">
        <v>3352</v>
      </c>
      <c r="E1950" s="6">
        <v>0.2461404713758657</v>
      </c>
    </row>
    <row r="1951" spans="1:5" x14ac:dyDescent="0.3">
      <c r="A1951" s="7" t="s">
        <v>4241</v>
      </c>
      <c r="B1951" s="7" t="str">
        <f>VLOOKUP(LEFT(A1951,5),CA_Counties_TIGER2016!$D$2:$E$59,2,FALSE)</f>
        <v>Fresno</v>
      </c>
      <c r="C1951" s="7">
        <v>282</v>
      </c>
      <c r="D1951" s="7" t="s">
        <v>3401</v>
      </c>
      <c r="E1951" s="8">
        <v>0.23370370689409878</v>
      </c>
    </row>
    <row r="1952" spans="1:5" x14ac:dyDescent="0.3">
      <c r="A1952" s="5" t="s">
        <v>4242</v>
      </c>
      <c r="B1952" s="5" t="str">
        <f>VLOOKUP(LEFT(A1952,5),CA_Counties_TIGER2016!$D$2:$E$59,2,FALSE)</f>
        <v>Fresno</v>
      </c>
      <c r="C1952" s="5">
        <v>282</v>
      </c>
      <c r="D1952" s="5" t="s">
        <v>3401</v>
      </c>
      <c r="E1952" s="6">
        <v>0.23370370689409878</v>
      </c>
    </row>
    <row r="1953" spans="1:5" x14ac:dyDescent="0.3">
      <c r="A1953" s="7" t="s">
        <v>2948</v>
      </c>
      <c r="B1953" s="7" t="str">
        <f>VLOOKUP(LEFT(A1953,5),CA_Counties_TIGER2016!$D$2:$E$59,2,FALSE)</f>
        <v>Fresno</v>
      </c>
      <c r="C1953" s="7">
        <v>282</v>
      </c>
      <c r="D1953" s="7" t="s">
        <v>3401</v>
      </c>
      <c r="E1953" s="8">
        <v>0.24673864880583751</v>
      </c>
    </row>
    <row r="1954" spans="1:5" x14ac:dyDescent="0.3">
      <c r="A1954" s="5" t="s">
        <v>4243</v>
      </c>
      <c r="B1954" s="5" t="str">
        <f>VLOOKUP(LEFT(A1954,5),CA_Counties_TIGER2016!$D$2:$E$59,2,FALSE)</f>
        <v>Fresno</v>
      </c>
      <c r="C1954" s="5">
        <v>164</v>
      </c>
      <c r="D1954" s="5" t="s">
        <v>3532</v>
      </c>
      <c r="E1954" s="6">
        <v>0.18891479999456393</v>
      </c>
    </row>
    <row r="1955" spans="1:5" x14ac:dyDescent="0.3">
      <c r="A1955" s="7" t="s">
        <v>4244</v>
      </c>
      <c r="B1955" s="7" t="str">
        <f>VLOOKUP(LEFT(A1955,5),CA_Counties_TIGER2016!$D$2:$E$59,2,FALSE)</f>
        <v>Fresno</v>
      </c>
      <c r="C1955" s="7">
        <v>282</v>
      </c>
      <c r="D1955" s="7" t="s">
        <v>3401</v>
      </c>
      <c r="E1955" s="8">
        <v>0.37461698107396607</v>
      </c>
    </row>
    <row r="1956" spans="1:5" x14ac:dyDescent="0.3">
      <c r="A1956" s="5" t="s">
        <v>4245</v>
      </c>
      <c r="B1956" s="5" t="str">
        <f>VLOOKUP(LEFT(A1956,5),CA_Counties_TIGER2016!$D$2:$E$59,2,FALSE)</f>
        <v>Fresno</v>
      </c>
      <c r="C1956" s="5">
        <v>164</v>
      </c>
      <c r="D1956" s="5" t="s">
        <v>3532</v>
      </c>
      <c r="E1956" s="6">
        <v>0.17895491024319948</v>
      </c>
    </row>
    <row r="1957" spans="1:5" x14ac:dyDescent="0.3">
      <c r="A1957" s="7" t="s">
        <v>4246</v>
      </c>
      <c r="B1957" s="7" t="str">
        <f>VLOOKUP(LEFT(A1957,5),CA_Counties_TIGER2016!$D$2:$E$59,2,FALSE)</f>
        <v>Merced</v>
      </c>
      <c r="C1957" s="7">
        <v>52</v>
      </c>
      <c r="D1957" s="7" t="s">
        <v>3402</v>
      </c>
      <c r="E1957" s="8">
        <v>0.15396896878028773</v>
      </c>
    </row>
    <row r="1958" spans="1:5" x14ac:dyDescent="0.3">
      <c r="A1958" s="5" t="s">
        <v>4247</v>
      </c>
      <c r="B1958" s="5" t="str">
        <f>VLOOKUP(LEFT(A1958,5),CA_Counties_TIGER2016!$D$2:$E$59,2,FALSE)</f>
        <v>Merced</v>
      </c>
      <c r="C1958" s="5">
        <v>52</v>
      </c>
      <c r="D1958" s="5" t="s">
        <v>3402</v>
      </c>
      <c r="E1958" s="6">
        <v>0.16027891118030382</v>
      </c>
    </row>
    <row r="1959" spans="1:5" x14ac:dyDescent="0.3">
      <c r="A1959" s="7" t="s">
        <v>4248</v>
      </c>
      <c r="B1959" s="7" t="str">
        <f>VLOOKUP(LEFT(A1959,5),CA_Counties_TIGER2016!$D$2:$E$59,2,FALSE)</f>
        <v>Merced</v>
      </c>
      <c r="C1959" s="7">
        <v>52</v>
      </c>
      <c r="D1959" s="7" t="s">
        <v>3402</v>
      </c>
      <c r="E1959" s="8">
        <v>0.1509159347842364</v>
      </c>
    </row>
    <row r="1960" spans="1:5" x14ac:dyDescent="0.3">
      <c r="A1960" s="5" t="s">
        <v>4249</v>
      </c>
      <c r="B1960" s="5" t="str">
        <f>VLOOKUP(LEFT(A1960,5),CA_Counties_TIGER2016!$D$2:$E$59,2,FALSE)</f>
        <v>Merced</v>
      </c>
      <c r="C1960" s="5">
        <v>52</v>
      </c>
      <c r="D1960" s="5" t="s">
        <v>3402</v>
      </c>
      <c r="E1960" s="6">
        <v>0.1509159347842364</v>
      </c>
    </row>
    <row r="1961" spans="1:5" x14ac:dyDescent="0.3">
      <c r="A1961" s="7" t="s">
        <v>2951</v>
      </c>
      <c r="B1961" s="7" t="str">
        <f>VLOOKUP(LEFT(A1961,5),CA_Counties_TIGER2016!$D$2:$E$59,2,FALSE)</f>
        <v>Los Angeles</v>
      </c>
      <c r="C1961" s="7">
        <v>148</v>
      </c>
      <c r="D1961" s="7" t="s">
        <v>3350</v>
      </c>
      <c r="E1961" s="8">
        <v>0.43960822232179853</v>
      </c>
    </row>
    <row r="1962" spans="1:5" x14ac:dyDescent="0.3">
      <c r="A1962" s="5" t="s">
        <v>4250</v>
      </c>
      <c r="B1962" s="5" t="str">
        <f>VLOOKUP(LEFT(A1962,5),CA_Counties_TIGER2016!$D$2:$E$59,2,FALSE)</f>
        <v>Los Angeles</v>
      </c>
      <c r="C1962" s="5">
        <v>69</v>
      </c>
      <c r="D1962" s="5" t="s">
        <v>3413</v>
      </c>
      <c r="E1962" s="6">
        <v>0.1590298726637947</v>
      </c>
    </row>
    <row r="1963" spans="1:5" x14ac:dyDescent="0.3">
      <c r="A1963" s="7" t="s">
        <v>1065</v>
      </c>
      <c r="B1963" s="7" t="str">
        <f>VLOOKUP(LEFT(A1963,5),CA_Counties_TIGER2016!$D$2:$E$59,2,FALSE)</f>
        <v>Los Angeles</v>
      </c>
      <c r="C1963" s="7">
        <v>148</v>
      </c>
      <c r="D1963" s="7" t="s">
        <v>3350</v>
      </c>
      <c r="E1963" s="8">
        <v>0.49409803255648549</v>
      </c>
    </row>
    <row r="1964" spans="1:5" x14ac:dyDescent="0.3">
      <c r="A1964" s="5" t="s">
        <v>4251</v>
      </c>
      <c r="B1964" s="5" t="str">
        <f>VLOOKUP(LEFT(A1964,5),CA_Counties_TIGER2016!$D$2:$E$59,2,FALSE)</f>
        <v>Kern</v>
      </c>
      <c r="C1964" s="5">
        <v>282</v>
      </c>
      <c r="D1964" s="5" t="s">
        <v>3401</v>
      </c>
      <c r="E1964" s="6">
        <v>0.31872610122059708</v>
      </c>
    </row>
    <row r="1965" spans="1:5" x14ac:dyDescent="0.3">
      <c r="A1965" s="7" t="s">
        <v>4252</v>
      </c>
      <c r="B1965" s="7" t="str">
        <f>VLOOKUP(LEFT(A1965,5),CA_Counties_TIGER2016!$D$2:$E$59,2,FALSE)</f>
        <v>Merced</v>
      </c>
      <c r="C1965" s="7">
        <v>52</v>
      </c>
      <c r="D1965" s="7" t="s">
        <v>3402</v>
      </c>
      <c r="E1965" s="8">
        <v>0.16027891118030382</v>
      </c>
    </row>
    <row r="1966" spans="1:5" x14ac:dyDescent="0.3">
      <c r="A1966" s="5" t="s">
        <v>4253</v>
      </c>
      <c r="B1966" s="5" t="str">
        <f>VLOOKUP(LEFT(A1966,5),CA_Counties_TIGER2016!$D$2:$E$59,2,FALSE)</f>
        <v>Merced</v>
      </c>
      <c r="C1966" s="5">
        <v>282</v>
      </c>
      <c r="D1966" s="5" t="s">
        <v>3401</v>
      </c>
      <c r="E1966" s="6">
        <v>0.41725075974729525</v>
      </c>
    </row>
    <row r="1967" spans="1:5" x14ac:dyDescent="0.3">
      <c r="A1967" s="7" t="s">
        <v>4254</v>
      </c>
      <c r="B1967" s="7" t="str">
        <f>VLOOKUP(LEFT(A1967,5),CA_Counties_TIGER2016!$D$2:$E$59,2,FALSE)</f>
        <v>Amador</v>
      </c>
      <c r="C1967" s="7">
        <v>251</v>
      </c>
      <c r="D1967" s="7" t="s">
        <v>3451</v>
      </c>
      <c r="E1967" s="8">
        <v>0.25281806390106681</v>
      </c>
    </row>
    <row r="1968" spans="1:5" x14ac:dyDescent="0.3">
      <c r="A1968" s="5" t="s">
        <v>4255</v>
      </c>
      <c r="B1968" s="5" t="str">
        <f>VLOOKUP(LEFT(A1968,5),CA_Counties_TIGER2016!$D$2:$E$59,2,FALSE)</f>
        <v>Merced</v>
      </c>
      <c r="C1968" s="5">
        <v>52</v>
      </c>
      <c r="D1968" s="5" t="s">
        <v>3402</v>
      </c>
      <c r="E1968" s="6">
        <v>0.1509159347842364</v>
      </c>
    </row>
    <row r="1969" spans="1:5" x14ac:dyDescent="0.3">
      <c r="A1969" s="7" t="s">
        <v>4256</v>
      </c>
      <c r="B1969" s="7" t="str">
        <f>VLOOKUP(LEFT(A1969,5),CA_Counties_TIGER2016!$D$2:$E$59,2,FALSE)</f>
        <v>Merced</v>
      </c>
      <c r="C1969" s="7">
        <v>52</v>
      </c>
      <c r="D1969" s="7" t="s">
        <v>3402</v>
      </c>
      <c r="E1969" s="8">
        <v>0.1509159347842364</v>
      </c>
    </row>
    <row r="1970" spans="1:5" x14ac:dyDescent="0.3">
      <c r="A1970" s="5" t="s">
        <v>4257</v>
      </c>
      <c r="B1970" s="5" t="str">
        <f>VLOOKUP(LEFT(A1970,5),CA_Counties_TIGER2016!$D$2:$E$59,2,FALSE)</f>
        <v>Merced</v>
      </c>
      <c r="C1970" s="5">
        <v>282</v>
      </c>
      <c r="D1970" s="5" t="s">
        <v>3401</v>
      </c>
      <c r="E1970" s="6">
        <v>0.41725075974729525</v>
      </c>
    </row>
    <row r="1971" spans="1:5" x14ac:dyDescent="0.3">
      <c r="A1971" s="7" t="s">
        <v>4258</v>
      </c>
      <c r="B1971" s="7" t="str">
        <f>VLOOKUP(LEFT(A1971,5),CA_Counties_TIGER2016!$D$2:$E$59,2,FALSE)</f>
        <v>Merced</v>
      </c>
      <c r="C1971" s="7">
        <v>52</v>
      </c>
      <c r="D1971" s="7" t="s">
        <v>3402</v>
      </c>
      <c r="E1971" s="8">
        <v>0.1509159347842364</v>
      </c>
    </row>
    <row r="1972" spans="1:5" x14ac:dyDescent="0.3">
      <c r="A1972" s="5" t="s">
        <v>4259</v>
      </c>
      <c r="B1972" s="5" t="str">
        <f>VLOOKUP(LEFT(A1972,5),CA_Counties_TIGER2016!$D$2:$E$59,2,FALSE)</f>
        <v>Kern</v>
      </c>
      <c r="C1972" s="5">
        <v>282</v>
      </c>
      <c r="D1972" s="5" t="s">
        <v>3401</v>
      </c>
      <c r="E1972" s="6">
        <v>0.33963465860659886</v>
      </c>
    </row>
    <row r="1973" spans="1:5" x14ac:dyDescent="0.3">
      <c r="A1973" s="7" t="s">
        <v>4260</v>
      </c>
      <c r="B1973" s="7" t="str">
        <f>VLOOKUP(LEFT(A1973,5),CA_Counties_TIGER2016!$D$2:$E$59,2,FALSE)</f>
        <v>Kern</v>
      </c>
      <c r="C1973" s="7">
        <v>282</v>
      </c>
      <c r="D1973" s="7" t="s">
        <v>3401</v>
      </c>
      <c r="E1973" s="8">
        <v>0.33963465860659886</v>
      </c>
    </row>
    <row r="1974" spans="1:5" x14ac:dyDescent="0.3">
      <c r="A1974" s="5" t="s">
        <v>2954</v>
      </c>
      <c r="B1974" s="5" t="str">
        <f>VLOOKUP(LEFT(A1974,5),CA_Counties_TIGER2016!$D$2:$E$59,2,FALSE)</f>
        <v>Fresno</v>
      </c>
      <c r="C1974" s="5">
        <v>282</v>
      </c>
      <c r="D1974" s="5" t="s">
        <v>3401</v>
      </c>
      <c r="E1974" s="6">
        <v>0.24673864880583751</v>
      </c>
    </row>
    <row r="1975" spans="1:5" x14ac:dyDescent="0.3">
      <c r="A1975" s="7" t="s">
        <v>2956</v>
      </c>
      <c r="B1975" s="7" t="str">
        <f>VLOOKUP(LEFT(A1975,5),CA_Counties_TIGER2016!$D$2:$E$59,2,FALSE)</f>
        <v>San Diego</v>
      </c>
      <c r="C1975" s="7">
        <v>147</v>
      </c>
      <c r="D1975" s="7" t="s">
        <v>3373</v>
      </c>
      <c r="E1975" s="8">
        <v>0.31847899920210238</v>
      </c>
    </row>
    <row r="1976" spans="1:5" x14ac:dyDescent="0.3">
      <c r="A1976" s="5" t="s">
        <v>4261</v>
      </c>
      <c r="B1976" s="5" t="str">
        <f>VLOOKUP(LEFT(A1976,5),CA_Counties_TIGER2016!$D$2:$E$59,2,FALSE)</f>
        <v>Kern</v>
      </c>
      <c r="C1976" s="5">
        <v>223</v>
      </c>
      <c r="D1976" s="5" t="s">
        <v>4036</v>
      </c>
      <c r="E1976" s="6">
        <v>0.20032606716024004</v>
      </c>
    </row>
    <row r="1977" spans="1:5" x14ac:dyDescent="0.3">
      <c r="A1977" s="7" t="s">
        <v>4262</v>
      </c>
      <c r="B1977" s="7" t="str">
        <f>VLOOKUP(LEFT(A1977,5),CA_Counties_TIGER2016!$D$2:$E$59,2,FALSE)</f>
        <v>Kern</v>
      </c>
      <c r="C1977" s="7">
        <v>223</v>
      </c>
      <c r="D1977" s="7" t="s">
        <v>4036</v>
      </c>
      <c r="E1977" s="8">
        <v>0.20032606716024004</v>
      </c>
    </row>
    <row r="1978" spans="1:5" x14ac:dyDescent="0.3">
      <c r="A1978" s="5" t="s">
        <v>4263</v>
      </c>
      <c r="B1978" s="5" t="str">
        <f>VLOOKUP(LEFT(A1978,5),CA_Counties_TIGER2016!$D$2:$E$59,2,FALSE)</f>
        <v>Merced</v>
      </c>
      <c r="C1978" s="5">
        <v>282</v>
      </c>
      <c r="D1978" s="5" t="s">
        <v>3401</v>
      </c>
      <c r="E1978" s="6">
        <v>0.41725075974729525</v>
      </c>
    </row>
    <row r="1979" spans="1:5" x14ac:dyDescent="0.3">
      <c r="A1979" s="7" t="s">
        <v>4264</v>
      </c>
      <c r="B1979" s="7" t="str">
        <f>VLOOKUP(LEFT(A1979,5),CA_Counties_TIGER2016!$D$2:$E$59,2,FALSE)</f>
        <v>Merced</v>
      </c>
      <c r="C1979" s="7">
        <v>282</v>
      </c>
      <c r="D1979" s="7" t="s">
        <v>3401</v>
      </c>
      <c r="E1979" s="8">
        <v>0.41725075974729525</v>
      </c>
    </row>
    <row r="1980" spans="1:5" x14ac:dyDescent="0.3">
      <c r="A1980" s="5" t="s">
        <v>4265</v>
      </c>
      <c r="B1980" s="5" t="str">
        <f>VLOOKUP(LEFT(A1980,5),CA_Counties_TIGER2016!$D$2:$E$59,2,FALSE)</f>
        <v>Merced</v>
      </c>
      <c r="C1980" s="5">
        <v>282</v>
      </c>
      <c r="D1980" s="5" t="s">
        <v>3401</v>
      </c>
      <c r="E1980" s="6">
        <v>0.41725075974729525</v>
      </c>
    </row>
    <row r="1981" spans="1:5" x14ac:dyDescent="0.3">
      <c r="A1981" s="7" t="s">
        <v>4266</v>
      </c>
      <c r="B1981" s="7" t="str">
        <f>VLOOKUP(LEFT(A1981,5),CA_Counties_TIGER2016!$D$2:$E$59,2,FALSE)</f>
        <v>Merced</v>
      </c>
      <c r="C1981" s="7">
        <v>282</v>
      </c>
      <c r="D1981" s="7" t="s">
        <v>3401</v>
      </c>
      <c r="E1981" s="8">
        <v>0.41725075974729525</v>
      </c>
    </row>
    <row r="1982" spans="1:5" x14ac:dyDescent="0.3">
      <c r="A1982" s="5" t="s">
        <v>4267</v>
      </c>
      <c r="B1982" s="5" t="str">
        <f>VLOOKUP(LEFT(A1982,5),CA_Counties_TIGER2016!$D$2:$E$59,2,FALSE)</f>
        <v>Ventura</v>
      </c>
      <c r="C1982" s="5">
        <v>148</v>
      </c>
      <c r="D1982" s="5" t="s">
        <v>3350</v>
      </c>
      <c r="E1982" s="6">
        <v>0.24467464259792099</v>
      </c>
    </row>
    <row r="1983" spans="1:5" x14ac:dyDescent="0.3">
      <c r="A1983" s="7" t="s">
        <v>4268</v>
      </c>
      <c r="B1983" s="7" t="str">
        <f>VLOOKUP(LEFT(A1983,5),CA_Counties_TIGER2016!$D$2:$E$59,2,FALSE)</f>
        <v>Ventura</v>
      </c>
      <c r="C1983" s="7">
        <v>148</v>
      </c>
      <c r="D1983" s="7" t="s">
        <v>3350</v>
      </c>
      <c r="E1983" s="8">
        <v>0.24467464259792099</v>
      </c>
    </row>
    <row r="1984" spans="1:5" x14ac:dyDescent="0.3">
      <c r="A1984" s="5" t="s">
        <v>2971</v>
      </c>
      <c r="B1984" s="5" t="str">
        <f>VLOOKUP(LEFT(A1984,5),CA_Counties_TIGER2016!$D$2:$E$59,2,FALSE)</f>
        <v>Santa Barbara</v>
      </c>
      <c r="C1984" s="5">
        <v>155</v>
      </c>
      <c r="D1984" s="5" t="s">
        <v>4269</v>
      </c>
      <c r="E1984" s="6">
        <v>0.20172280202650664</v>
      </c>
    </row>
    <row r="1985" spans="1:5" x14ac:dyDescent="0.3">
      <c r="A1985" s="7" t="s">
        <v>2977</v>
      </c>
      <c r="B1985" s="7" t="str">
        <f>VLOOKUP(LEFT(A1985,5),CA_Counties_TIGER2016!$D$2:$E$59,2,FALSE)</f>
        <v>Monterey</v>
      </c>
      <c r="C1985" s="7">
        <v>212</v>
      </c>
      <c r="D1985" s="7" t="s">
        <v>3379</v>
      </c>
      <c r="E1985" s="8">
        <v>0.1679790649824697</v>
      </c>
    </row>
    <row r="1986" spans="1:5" x14ac:dyDescent="0.3">
      <c r="A1986" s="5" t="s">
        <v>4270</v>
      </c>
      <c r="B1986" s="5" t="str">
        <f>VLOOKUP(LEFT(A1986,5),CA_Counties_TIGER2016!$D$2:$E$59,2,FALSE)</f>
        <v>Monterey</v>
      </c>
      <c r="C1986" s="5">
        <v>212</v>
      </c>
      <c r="D1986" s="5" t="s">
        <v>3379</v>
      </c>
      <c r="E1986" s="6">
        <v>0.20632497516774148</v>
      </c>
    </row>
    <row r="1987" spans="1:5" x14ac:dyDescent="0.3">
      <c r="A1987" s="7" t="s">
        <v>4271</v>
      </c>
      <c r="B1987" s="7" t="str">
        <f>VLOOKUP(LEFT(A1987,5),CA_Counties_TIGER2016!$D$2:$E$59,2,FALSE)</f>
        <v>Monterey</v>
      </c>
      <c r="C1987" s="7">
        <v>212</v>
      </c>
      <c r="D1987" s="7" t="s">
        <v>3379</v>
      </c>
      <c r="E1987" s="8">
        <v>0.2054694469381729</v>
      </c>
    </row>
    <row r="1988" spans="1:5" x14ac:dyDescent="0.3">
      <c r="A1988" s="5" t="s">
        <v>4272</v>
      </c>
      <c r="B1988" s="5" t="str">
        <f>VLOOKUP(LEFT(A1988,5),CA_Counties_TIGER2016!$D$2:$E$59,2,FALSE)</f>
        <v>Monterey</v>
      </c>
      <c r="C1988" s="5">
        <v>212</v>
      </c>
      <c r="D1988" s="5" t="s">
        <v>3379</v>
      </c>
      <c r="E1988" s="6">
        <v>0.20504804303794294</v>
      </c>
    </row>
    <row r="1989" spans="1:5" x14ac:dyDescent="0.3">
      <c r="A1989" s="7" t="s">
        <v>2979</v>
      </c>
      <c r="B1989" s="7" t="str">
        <f>VLOOKUP(LEFT(A1989,5),CA_Counties_TIGER2016!$D$2:$E$59,2,FALSE)</f>
        <v>Madera</v>
      </c>
      <c r="C1989" s="7">
        <v>287</v>
      </c>
      <c r="D1989" s="7" t="s">
        <v>3646</v>
      </c>
      <c r="E1989" s="8">
        <v>0.32928180578195859</v>
      </c>
    </row>
    <row r="1990" spans="1:5" x14ac:dyDescent="0.3">
      <c r="A1990" s="5" t="s">
        <v>4273</v>
      </c>
      <c r="B1990" s="5" t="str">
        <f>VLOOKUP(LEFT(A1990,5),CA_Counties_TIGER2016!$D$2:$E$59,2,FALSE)</f>
        <v>Madera</v>
      </c>
      <c r="C1990" s="5">
        <v>282</v>
      </c>
      <c r="D1990" s="5" t="s">
        <v>3401</v>
      </c>
      <c r="E1990" s="6">
        <v>0.3250111865150232</v>
      </c>
    </row>
    <row r="1991" spans="1:5" x14ac:dyDescent="0.3">
      <c r="A1991" s="7" t="s">
        <v>4274</v>
      </c>
      <c r="B1991" s="7" t="str">
        <f>VLOOKUP(LEFT(A1991,5),CA_Counties_TIGER2016!$D$2:$E$59,2,FALSE)</f>
        <v>Madera</v>
      </c>
      <c r="C1991" s="7">
        <v>282</v>
      </c>
      <c r="D1991" s="7" t="s">
        <v>3401</v>
      </c>
      <c r="E1991" s="8">
        <v>0.30485822547800984</v>
      </c>
    </row>
    <row r="1992" spans="1:5" x14ac:dyDescent="0.3">
      <c r="A1992" s="5" t="s">
        <v>4275</v>
      </c>
      <c r="B1992" s="5" t="str">
        <f>VLOOKUP(LEFT(A1992,5),CA_Counties_TIGER2016!$D$2:$E$59,2,FALSE)</f>
        <v>Madera</v>
      </c>
      <c r="C1992" s="5">
        <v>282</v>
      </c>
      <c r="D1992" s="5" t="s">
        <v>3401</v>
      </c>
      <c r="E1992" s="6">
        <v>0.32782519647491659</v>
      </c>
    </row>
    <row r="1993" spans="1:5" x14ac:dyDescent="0.3">
      <c r="A1993" s="7" t="s">
        <v>4276</v>
      </c>
      <c r="B1993" s="7" t="str">
        <f>VLOOKUP(LEFT(A1993,5),CA_Counties_TIGER2016!$D$2:$E$59,2,FALSE)</f>
        <v>Madera</v>
      </c>
      <c r="C1993" s="7">
        <v>282</v>
      </c>
      <c r="D1993" s="7" t="s">
        <v>3401</v>
      </c>
      <c r="E1993" s="8">
        <v>0.3186987829634419</v>
      </c>
    </row>
    <row r="1994" spans="1:5" x14ac:dyDescent="0.3">
      <c r="A1994" s="5" t="s">
        <v>4277</v>
      </c>
      <c r="B1994" s="5" t="str">
        <f>VLOOKUP(LEFT(A1994,5),CA_Counties_TIGER2016!$D$2:$E$59,2,FALSE)</f>
        <v>Ventura</v>
      </c>
      <c r="C1994" s="5">
        <v>149</v>
      </c>
      <c r="D1994" s="5" t="s">
        <v>3352</v>
      </c>
      <c r="E1994" s="6">
        <v>0.25465429308891718</v>
      </c>
    </row>
    <row r="1995" spans="1:5" x14ac:dyDescent="0.3">
      <c r="A1995" s="7" t="s">
        <v>4278</v>
      </c>
      <c r="B1995" s="7" t="str">
        <f>VLOOKUP(LEFT(A1995,5),CA_Counties_TIGER2016!$D$2:$E$59,2,FALSE)</f>
        <v>Ventura</v>
      </c>
      <c r="C1995" s="7">
        <v>149</v>
      </c>
      <c r="D1995" s="7" t="s">
        <v>3352</v>
      </c>
      <c r="E1995" s="8">
        <v>0.2644283106577402</v>
      </c>
    </row>
    <row r="1996" spans="1:5" x14ac:dyDescent="0.3">
      <c r="A1996" s="5" t="s">
        <v>4279</v>
      </c>
      <c r="B1996" s="5" t="str">
        <f>VLOOKUP(LEFT(A1996,5),CA_Counties_TIGER2016!$D$2:$E$59,2,FALSE)</f>
        <v>Los Angeles</v>
      </c>
      <c r="C1996" s="5">
        <v>147</v>
      </c>
      <c r="D1996" s="5" t="s">
        <v>3373</v>
      </c>
      <c r="E1996" s="6">
        <v>0.15074992986070399</v>
      </c>
    </row>
    <row r="1997" spans="1:5" x14ac:dyDescent="0.3">
      <c r="A1997" s="7" t="s">
        <v>1067</v>
      </c>
      <c r="B1997" s="7" t="str">
        <f>VLOOKUP(LEFT(A1997,5),CA_Counties_TIGER2016!$D$2:$E$59,2,FALSE)</f>
        <v>Los Angeles</v>
      </c>
      <c r="C1997" s="7">
        <v>69</v>
      </c>
      <c r="D1997" s="7" t="s">
        <v>3413</v>
      </c>
      <c r="E1997" s="8">
        <v>0.18587859644725793</v>
      </c>
    </row>
    <row r="1998" spans="1:5" x14ac:dyDescent="0.3">
      <c r="A1998" s="5" t="s">
        <v>1068</v>
      </c>
      <c r="B1998" s="5" t="str">
        <f>VLOOKUP(LEFT(A1998,5),CA_Counties_TIGER2016!$D$2:$E$59,2,FALSE)</f>
        <v>Los Angeles</v>
      </c>
      <c r="C1998" s="5">
        <v>69</v>
      </c>
      <c r="D1998" s="5" t="s">
        <v>3413</v>
      </c>
      <c r="E1998" s="6">
        <v>0.17977350969058617</v>
      </c>
    </row>
    <row r="1999" spans="1:5" x14ac:dyDescent="0.3">
      <c r="A1999" s="7" t="s">
        <v>1069</v>
      </c>
      <c r="B1999" s="7" t="str">
        <f>VLOOKUP(LEFT(A1999,5),CA_Counties_TIGER2016!$D$2:$E$59,2,FALSE)</f>
        <v>Los Angeles</v>
      </c>
      <c r="C1999" s="7">
        <v>69</v>
      </c>
      <c r="D1999" s="7" t="s">
        <v>3413</v>
      </c>
      <c r="E1999" s="8">
        <v>0.15775269627416366</v>
      </c>
    </row>
    <row r="2000" spans="1:5" x14ac:dyDescent="0.3">
      <c r="A2000" s="5" t="s">
        <v>1071</v>
      </c>
      <c r="B2000" s="5" t="str">
        <f>VLOOKUP(LEFT(A2000,5),CA_Counties_TIGER2016!$D$2:$E$59,2,FALSE)</f>
        <v>Los Angeles</v>
      </c>
      <c r="C2000" s="5">
        <v>69</v>
      </c>
      <c r="D2000" s="5" t="s">
        <v>3413</v>
      </c>
      <c r="E2000" s="6">
        <v>0.15775269627416366</v>
      </c>
    </row>
    <row r="2001" spans="1:5" x14ac:dyDescent="0.3">
      <c r="A2001" s="7" t="s">
        <v>4280</v>
      </c>
      <c r="B2001" s="7" t="str">
        <f>VLOOKUP(LEFT(A2001,5),CA_Counties_TIGER2016!$D$2:$E$59,2,FALSE)</f>
        <v>Los Angeles</v>
      </c>
      <c r="C2001" s="7">
        <v>148</v>
      </c>
      <c r="D2001" s="7" t="s">
        <v>3350</v>
      </c>
      <c r="E2001" s="8">
        <v>0.50982187137851764</v>
      </c>
    </row>
    <row r="2002" spans="1:5" x14ac:dyDescent="0.3">
      <c r="A2002" s="5" t="s">
        <v>4281</v>
      </c>
      <c r="B2002" s="5" t="str">
        <f>VLOOKUP(LEFT(A2002,5),CA_Counties_TIGER2016!$D$2:$E$59,2,FALSE)</f>
        <v>Los Angeles</v>
      </c>
      <c r="C2002" s="5">
        <v>149</v>
      </c>
      <c r="D2002" s="5" t="s">
        <v>3352</v>
      </c>
      <c r="E2002" s="6">
        <v>0.24498615715969405</v>
      </c>
    </row>
    <row r="2003" spans="1:5" x14ac:dyDescent="0.3">
      <c r="A2003" s="7" t="s">
        <v>2982</v>
      </c>
      <c r="B2003" s="7" t="str">
        <f>VLOOKUP(LEFT(A2003,5),CA_Counties_TIGER2016!$D$2:$E$59,2,FALSE)</f>
        <v>Tulare</v>
      </c>
      <c r="C2003" s="7">
        <v>282</v>
      </c>
      <c r="D2003" s="7" t="s">
        <v>3401</v>
      </c>
      <c r="E2003" s="8">
        <v>0.45251712765309493</v>
      </c>
    </row>
    <row r="2004" spans="1:5" x14ac:dyDescent="0.3">
      <c r="A2004" s="5" t="s">
        <v>4282</v>
      </c>
      <c r="B2004" s="5" t="str">
        <f>VLOOKUP(LEFT(A2004,5),CA_Counties_TIGER2016!$D$2:$E$59,2,FALSE)</f>
        <v>Los Angeles</v>
      </c>
      <c r="C2004" s="5">
        <v>148</v>
      </c>
      <c r="D2004" s="5" t="s">
        <v>3350</v>
      </c>
      <c r="E2004" s="6">
        <v>0.39377028227363037</v>
      </c>
    </row>
    <row r="2005" spans="1:5" x14ac:dyDescent="0.3">
      <c r="A2005" s="7" t="s">
        <v>4283</v>
      </c>
      <c r="B2005" s="7" t="str">
        <f>VLOOKUP(LEFT(A2005,5),CA_Counties_TIGER2016!$D$2:$E$59,2,FALSE)</f>
        <v>Los Angeles</v>
      </c>
      <c r="C2005" s="7">
        <v>69</v>
      </c>
      <c r="D2005" s="7" t="s">
        <v>3413</v>
      </c>
      <c r="E2005" s="8">
        <v>0.18555444175729491</v>
      </c>
    </row>
    <row r="2006" spans="1:5" x14ac:dyDescent="0.3">
      <c r="A2006" s="5" t="s">
        <v>1072</v>
      </c>
      <c r="B2006" s="5" t="str">
        <f>VLOOKUP(LEFT(A2006,5),CA_Counties_TIGER2016!$D$2:$E$59,2,FALSE)</f>
        <v>Los Angeles</v>
      </c>
      <c r="C2006" s="5">
        <v>33</v>
      </c>
      <c r="D2006" s="5" t="s">
        <v>3349</v>
      </c>
      <c r="E2006" s="6">
        <v>0.18829037424795839</v>
      </c>
    </row>
    <row r="2007" spans="1:5" x14ac:dyDescent="0.3">
      <c r="A2007" s="7" t="s">
        <v>1073</v>
      </c>
      <c r="B2007" s="7" t="str">
        <f>VLOOKUP(LEFT(A2007,5),CA_Counties_TIGER2016!$D$2:$E$59,2,FALSE)</f>
        <v>Los Angeles</v>
      </c>
      <c r="C2007" s="7">
        <v>33</v>
      </c>
      <c r="D2007" s="7" t="s">
        <v>3349</v>
      </c>
      <c r="E2007" s="8">
        <v>0.18047036946887918</v>
      </c>
    </row>
    <row r="2008" spans="1:5" x14ac:dyDescent="0.3">
      <c r="A2008" s="5" t="s">
        <v>1074</v>
      </c>
      <c r="B2008" s="5" t="str">
        <f>VLOOKUP(LEFT(A2008,5),CA_Counties_TIGER2016!$D$2:$E$59,2,FALSE)</f>
        <v>Los Angeles</v>
      </c>
      <c r="C2008" s="5">
        <v>33</v>
      </c>
      <c r="D2008" s="5" t="s">
        <v>3349</v>
      </c>
      <c r="E2008" s="6">
        <v>0.18829037424795839</v>
      </c>
    </row>
    <row r="2009" spans="1:5" x14ac:dyDescent="0.3">
      <c r="A2009" s="7" t="s">
        <v>4284</v>
      </c>
      <c r="B2009" s="7" t="str">
        <f>VLOOKUP(LEFT(A2009,5),CA_Counties_TIGER2016!$D$2:$E$59,2,FALSE)</f>
        <v>Los Angeles</v>
      </c>
      <c r="C2009" s="7">
        <v>33</v>
      </c>
      <c r="D2009" s="7" t="s">
        <v>3349</v>
      </c>
      <c r="E2009" s="8">
        <v>0.15145443374424544</v>
      </c>
    </row>
    <row r="2010" spans="1:5" x14ac:dyDescent="0.3">
      <c r="A2010" s="5" t="s">
        <v>1075</v>
      </c>
      <c r="B2010" s="5" t="str">
        <f>VLOOKUP(LEFT(A2010,5),CA_Counties_TIGER2016!$D$2:$E$59,2,FALSE)</f>
        <v>Los Angeles</v>
      </c>
      <c r="C2010" s="5">
        <v>33</v>
      </c>
      <c r="D2010" s="5" t="s">
        <v>3349</v>
      </c>
      <c r="E2010" s="6">
        <v>0.18829037424795839</v>
      </c>
    </row>
    <row r="2011" spans="1:5" x14ac:dyDescent="0.3">
      <c r="A2011" s="7" t="s">
        <v>4285</v>
      </c>
      <c r="B2011" s="7" t="str">
        <f>VLOOKUP(LEFT(A2011,5),CA_Counties_TIGER2016!$D$2:$E$59,2,FALSE)</f>
        <v>Riverside</v>
      </c>
      <c r="C2011" s="7">
        <v>148</v>
      </c>
      <c r="D2011" s="7" t="s">
        <v>3350</v>
      </c>
      <c r="E2011" s="8">
        <v>0.28871524668514803</v>
      </c>
    </row>
    <row r="2012" spans="1:5" x14ac:dyDescent="0.3">
      <c r="A2012" s="5" t="s">
        <v>4286</v>
      </c>
      <c r="B2012" s="5" t="str">
        <f>VLOOKUP(LEFT(A2012,5),CA_Counties_TIGER2016!$D$2:$E$59,2,FALSE)</f>
        <v>Orange</v>
      </c>
      <c r="C2012" s="5">
        <v>148</v>
      </c>
      <c r="D2012" s="5" t="s">
        <v>3350</v>
      </c>
      <c r="E2012" s="6">
        <v>0.41857375529816004</v>
      </c>
    </row>
    <row r="2013" spans="1:5" x14ac:dyDescent="0.3">
      <c r="A2013" s="7" t="s">
        <v>4287</v>
      </c>
      <c r="B2013" s="7" t="str">
        <f>VLOOKUP(LEFT(A2013,5),CA_Counties_TIGER2016!$D$2:$E$59,2,FALSE)</f>
        <v>Los Angeles</v>
      </c>
      <c r="C2013" s="7">
        <v>149</v>
      </c>
      <c r="D2013" s="7" t="s">
        <v>3352</v>
      </c>
      <c r="E2013" s="8">
        <v>0.2168530148072699</v>
      </c>
    </row>
    <row r="2014" spans="1:5" x14ac:dyDescent="0.3">
      <c r="A2014" s="5" t="s">
        <v>4288</v>
      </c>
      <c r="B2014" s="5" t="str">
        <f>VLOOKUP(LEFT(A2014,5),CA_Counties_TIGER2016!$D$2:$E$59,2,FALSE)</f>
        <v>Los Angeles</v>
      </c>
      <c r="C2014" s="5">
        <v>149</v>
      </c>
      <c r="D2014" s="5" t="s">
        <v>3352</v>
      </c>
      <c r="E2014" s="6">
        <v>0.2168530148072699</v>
      </c>
    </row>
    <row r="2015" spans="1:5" x14ac:dyDescent="0.3">
      <c r="A2015" s="7" t="s">
        <v>4289</v>
      </c>
      <c r="B2015" s="7" t="str">
        <f>VLOOKUP(LEFT(A2015,5),CA_Counties_TIGER2016!$D$2:$E$59,2,FALSE)</f>
        <v>Los Angeles</v>
      </c>
      <c r="C2015" s="7">
        <v>148</v>
      </c>
      <c r="D2015" s="7" t="s">
        <v>3350</v>
      </c>
      <c r="E2015" s="8">
        <v>0.21669597000710064</v>
      </c>
    </row>
    <row r="2016" spans="1:5" x14ac:dyDescent="0.3">
      <c r="A2016" s="5" t="s">
        <v>2983</v>
      </c>
      <c r="B2016" s="5" t="str">
        <f>VLOOKUP(LEFT(A2016,5),CA_Counties_TIGER2016!$D$2:$E$59,2,FALSE)</f>
        <v>Ventura</v>
      </c>
      <c r="C2016" s="5">
        <v>149</v>
      </c>
      <c r="D2016" s="5" t="s">
        <v>3352</v>
      </c>
      <c r="E2016" s="6">
        <v>0.25166863449769017</v>
      </c>
    </row>
    <row r="2017" spans="1:5" x14ac:dyDescent="0.3">
      <c r="A2017" s="7" t="s">
        <v>4290</v>
      </c>
      <c r="B2017" s="7" t="str">
        <f>VLOOKUP(LEFT(A2017,5),CA_Counties_TIGER2016!$D$2:$E$59,2,FALSE)</f>
        <v>Ventura</v>
      </c>
      <c r="C2017" s="7">
        <v>149</v>
      </c>
      <c r="D2017" s="7" t="s">
        <v>3352</v>
      </c>
      <c r="E2017" s="8">
        <v>0.17148869248026846</v>
      </c>
    </row>
    <row r="2018" spans="1:5" x14ac:dyDescent="0.3">
      <c r="A2018" s="5" t="s">
        <v>4291</v>
      </c>
      <c r="B2018" s="5" t="str">
        <f>VLOOKUP(LEFT(A2018,5),CA_Counties_TIGER2016!$D$2:$E$59,2,FALSE)</f>
        <v>Ventura</v>
      </c>
      <c r="C2018" s="5">
        <v>149</v>
      </c>
      <c r="D2018" s="5" t="s">
        <v>3352</v>
      </c>
      <c r="E2018" s="6">
        <v>0.17148869248026846</v>
      </c>
    </row>
    <row r="2019" spans="1:5" x14ac:dyDescent="0.3">
      <c r="A2019" s="7" t="s">
        <v>4292</v>
      </c>
      <c r="B2019" s="7" t="str">
        <f>VLOOKUP(LEFT(A2019,5),CA_Counties_TIGER2016!$D$2:$E$59,2,FALSE)</f>
        <v>Los Angeles</v>
      </c>
      <c r="C2019" s="7">
        <v>69</v>
      </c>
      <c r="D2019" s="7" t="s">
        <v>3413</v>
      </c>
      <c r="E2019" s="8">
        <v>0.15059946932097687</v>
      </c>
    </row>
    <row r="2020" spans="1:5" x14ac:dyDescent="0.3">
      <c r="A2020" s="5" t="s">
        <v>4293</v>
      </c>
      <c r="B2020" s="5" t="str">
        <f>VLOOKUP(LEFT(A2020,5),CA_Counties_TIGER2016!$D$2:$E$59,2,FALSE)</f>
        <v>Los Angeles</v>
      </c>
      <c r="C2020" s="5">
        <v>69</v>
      </c>
      <c r="D2020" s="5" t="s">
        <v>3413</v>
      </c>
      <c r="E2020" s="6">
        <v>0.15059946932097687</v>
      </c>
    </row>
    <row r="2021" spans="1:5" x14ac:dyDescent="0.3">
      <c r="A2021" s="7" t="s">
        <v>1079</v>
      </c>
      <c r="B2021" s="7" t="str">
        <f>VLOOKUP(LEFT(A2021,5),CA_Counties_TIGER2016!$D$2:$E$59,2,FALSE)</f>
        <v>Los Angeles</v>
      </c>
      <c r="C2021" s="7">
        <v>148</v>
      </c>
      <c r="D2021" s="7" t="s">
        <v>3350</v>
      </c>
      <c r="E2021" s="8">
        <v>0.50982187137851764</v>
      </c>
    </row>
    <row r="2022" spans="1:5" x14ac:dyDescent="0.3">
      <c r="A2022" s="5" t="s">
        <v>1082</v>
      </c>
      <c r="B2022" s="5" t="str">
        <f>VLOOKUP(LEFT(A2022,5),CA_Counties_TIGER2016!$D$2:$E$59,2,FALSE)</f>
        <v>Los Angeles</v>
      </c>
      <c r="C2022" s="5">
        <v>69</v>
      </c>
      <c r="D2022" s="5" t="s">
        <v>3413</v>
      </c>
      <c r="E2022" s="6">
        <v>0.1760269177151734</v>
      </c>
    </row>
    <row r="2023" spans="1:5" x14ac:dyDescent="0.3">
      <c r="A2023" s="7" t="s">
        <v>1083</v>
      </c>
      <c r="B2023" s="7" t="str">
        <f>VLOOKUP(LEFT(A2023,5),CA_Counties_TIGER2016!$D$2:$E$59,2,FALSE)</f>
        <v>Los Angeles</v>
      </c>
      <c r="C2023" s="7">
        <v>69</v>
      </c>
      <c r="D2023" s="7" t="s">
        <v>3413</v>
      </c>
      <c r="E2023" s="8">
        <v>0.1760269177151734</v>
      </c>
    </row>
    <row r="2024" spans="1:5" x14ac:dyDescent="0.3">
      <c r="A2024" s="5" t="s">
        <v>4294</v>
      </c>
      <c r="B2024" s="5" t="str">
        <f>VLOOKUP(LEFT(A2024,5),CA_Counties_TIGER2016!$D$2:$E$59,2,FALSE)</f>
        <v>Sacramento</v>
      </c>
      <c r="C2024" s="5">
        <v>34</v>
      </c>
      <c r="D2024" s="5" t="s">
        <v>3349</v>
      </c>
      <c r="E2024" s="6">
        <v>0.16418341624251967</v>
      </c>
    </row>
    <row r="2025" spans="1:5" x14ac:dyDescent="0.3">
      <c r="A2025" s="7" t="s">
        <v>4295</v>
      </c>
      <c r="B2025" s="7" t="str">
        <f>VLOOKUP(LEFT(A2025,5),CA_Counties_TIGER2016!$D$2:$E$59,2,FALSE)</f>
        <v>Sacramento</v>
      </c>
      <c r="C2025" s="7">
        <v>34</v>
      </c>
      <c r="D2025" s="7" t="s">
        <v>3349</v>
      </c>
      <c r="E2025" s="8">
        <v>0.16418341624251967</v>
      </c>
    </row>
    <row r="2026" spans="1:5" x14ac:dyDescent="0.3">
      <c r="A2026" s="5" t="s">
        <v>4296</v>
      </c>
      <c r="B2026" s="5" t="str">
        <f>VLOOKUP(LEFT(A2026,5),CA_Counties_TIGER2016!$D$2:$E$59,2,FALSE)</f>
        <v>Sacramento</v>
      </c>
      <c r="C2026" s="5">
        <v>34</v>
      </c>
      <c r="D2026" s="5" t="s">
        <v>3349</v>
      </c>
      <c r="E2026" s="6">
        <v>0.16418341624251967</v>
      </c>
    </row>
    <row r="2027" spans="1:5" x14ac:dyDescent="0.3">
      <c r="A2027" s="7" t="s">
        <v>4297</v>
      </c>
      <c r="B2027" s="7" t="str">
        <f>VLOOKUP(LEFT(A2027,5),CA_Counties_TIGER2016!$D$2:$E$59,2,FALSE)</f>
        <v>Monterey</v>
      </c>
      <c r="C2027" s="7">
        <v>212</v>
      </c>
      <c r="D2027" s="7" t="s">
        <v>3379</v>
      </c>
      <c r="E2027" s="8">
        <v>0.20504804303794294</v>
      </c>
    </row>
    <row r="2028" spans="1:5" x14ac:dyDescent="0.3">
      <c r="A2028" s="5" t="s">
        <v>4298</v>
      </c>
      <c r="B2028" s="5" t="str">
        <f>VLOOKUP(LEFT(A2028,5),CA_Counties_TIGER2016!$D$2:$E$59,2,FALSE)</f>
        <v>Monterey</v>
      </c>
      <c r="C2028" s="5">
        <v>212</v>
      </c>
      <c r="D2028" s="5" t="s">
        <v>3379</v>
      </c>
      <c r="E2028" s="6">
        <v>0.2054694469381729</v>
      </c>
    </row>
    <row r="2029" spans="1:5" x14ac:dyDescent="0.3">
      <c r="A2029" s="7" t="s">
        <v>4299</v>
      </c>
      <c r="B2029" s="7" t="str">
        <f>VLOOKUP(LEFT(A2029,5),CA_Counties_TIGER2016!$D$2:$E$59,2,FALSE)</f>
        <v>Monterey</v>
      </c>
      <c r="C2029" s="7">
        <v>212</v>
      </c>
      <c r="D2029" s="7" t="s">
        <v>3379</v>
      </c>
      <c r="E2029" s="8">
        <v>0.2054694469381729</v>
      </c>
    </row>
    <row r="2030" spans="1:5" x14ac:dyDescent="0.3">
      <c r="A2030" s="5" t="s">
        <v>4300</v>
      </c>
      <c r="B2030" s="5" t="str">
        <f>VLOOKUP(LEFT(A2030,5),CA_Counties_TIGER2016!$D$2:$E$59,2,FALSE)</f>
        <v>Los Angeles</v>
      </c>
      <c r="C2030" s="5">
        <v>148</v>
      </c>
      <c r="D2030" s="5" t="s">
        <v>3350</v>
      </c>
      <c r="E2030" s="6">
        <v>0.42767530722902775</v>
      </c>
    </row>
    <row r="2031" spans="1:5" x14ac:dyDescent="0.3">
      <c r="A2031" s="7" t="s">
        <v>4301</v>
      </c>
      <c r="B2031" s="7" t="str">
        <f>VLOOKUP(LEFT(A2031,5),CA_Counties_TIGER2016!$D$2:$E$59,2,FALSE)</f>
        <v>Sacramento</v>
      </c>
      <c r="C2031" s="7">
        <v>106</v>
      </c>
      <c r="D2031" s="7" t="s">
        <v>3405</v>
      </c>
      <c r="E2031" s="8">
        <v>0.15802696176043091</v>
      </c>
    </row>
    <row r="2032" spans="1:5" x14ac:dyDescent="0.3">
      <c r="A2032" s="5" t="s">
        <v>4302</v>
      </c>
      <c r="B2032" s="5" t="str">
        <f>VLOOKUP(LEFT(A2032,5),CA_Counties_TIGER2016!$D$2:$E$59,2,FALSE)</f>
        <v>Sacramento</v>
      </c>
      <c r="C2032" s="5">
        <v>251</v>
      </c>
      <c r="D2032" s="5" t="s">
        <v>3451</v>
      </c>
      <c r="E2032" s="6">
        <v>0.18136815203205561</v>
      </c>
    </row>
    <row r="2033" spans="1:5" x14ac:dyDescent="0.3">
      <c r="A2033" s="7" t="s">
        <v>4303</v>
      </c>
      <c r="B2033" s="7" t="str">
        <f>VLOOKUP(LEFT(A2033,5),CA_Counties_TIGER2016!$D$2:$E$59,2,FALSE)</f>
        <v>Los Angeles</v>
      </c>
      <c r="C2033" s="7">
        <v>149</v>
      </c>
      <c r="D2033" s="7" t="s">
        <v>3352</v>
      </c>
      <c r="E2033" s="8">
        <v>0.42159054802056345</v>
      </c>
    </row>
    <row r="2034" spans="1:5" x14ac:dyDescent="0.3">
      <c r="A2034" s="5" t="s">
        <v>4304</v>
      </c>
      <c r="B2034" s="5" t="str">
        <f>VLOOKUP(LEFT(A2034,5),CA_Counties_TIGER2016!$D$2:$E$59,2,FALSE)</f>
        <v>Riverside</v>
      </c>
      <c r="C2034" s="5">
        <v>70</v>
      </c>
      <c r="D2034" s="5" t="s">
        <v>3381</v>
      </c>
      <c r="E2034" s="6">
        <v>0.15533009361224362</v>
      </c>
    </row>
    <row r="2035" spans="1:5" x14ac:dyDescent="0.3">
      <c r="A2035" s="7" t="s">
        <v>4305</v>
      </c>
      <c r="B2035" s="7" t="str">
        <f>VLOOKUP(LEFT(A2035,5),CA_Counties_TIGER2016!$D$2:$E$59,2,FALSE)</f>
        <v>Riverside</v>
      </c>
      <c r="C2035" s="7">
        <v>70</v>
      </c>
      <c r="D2035" s="7" t="s">
        <v>3381</v>
      </c>
      <c r="E2035" s="8">
        <v>0.15533009361224362</v>
      </c>
    </row>
    <row r="2036" spans="1:5" x14ac:dyDescent="0.3">
      <c r="A2036" s="5" t="s">
        <v>4306</v>
      </c>
      <c r="B2036" s="5" t="str">
        <f>VLOOKUP(LEFT(A2036,5),CA_Counties_TIGER2016!$D$2:$E$59,2,FALSE)</f>
        <v>Riverside</v>
      </c>
      <c r="C2036" s="5">
        <v>149</v>
      </c>
      <c r="D2036" s="5" t="s">
        <v>3352</v>
      </c>
      <c r="E2036" s="6">
        <v>0.18547297628993406</v>
      </c>
    </row>
    <row r="2037" spans="1:5" x14ac:dyDescent="0.3">
      <c r="A2037" s="7" t="s">
        <v>4307</v>
      </c>
      <c r="B2037" s="7" t="str">
        <f>VLOOKUP(LEFT(A2037,5),CA_Counties_TIGER2016!$D$2:$E$59,2,FALSE)</f>
        <v>Los Angeles</v>
      </c>
      <c r="C2037" s="7">
        <v>148</v>
      </c>
      <c r="D2037" s="7" t="s">
        <v>3350</v>
      </c>
      <c r="E2037" s="8">
        <v>0.43960822232179853</v>
      </c>
    </row>
    <row r="2038" spans="1:5" x14ac:dyDescent="0.3">
      <c r="A2038" s="5" t="s">
        <v>4308</v>
      </c>
      <c r="B2038" s="5" t="str">
        <f>VLOOKUP(LEFT(A2038,5),CA_Counties_TIGER2016!$D$2:$E$59,2,FALSE)</f>
        <v>Sacramento</v>
      </c>
      <c r="C2038" s="5">
        <v>106</v>
      </c>
      <c r="D2038" s="5" t="s">
        <v>3405</v>
      </c>
      <c r="E2038" s="6">
        <v>0.15802696176043091</v>
      </c>
    </row>
    <row r="2039" spans="1:5" x14ac:dyDescent="0.3">
      <c r="A2039" s="7" t="s">
        <v>4309</v>
      </c>
      <c r="B2039" s="7" t="str">
        <f>VLOOKUP(LEFT(A2039,5),CA_Counties_TIGER2016!$D$2:$E$59,2,FALSE)</f>
        <v>Sacramento</v>
      </c>
      <c r="C2039" s="7">
        <v>34</v>
      </c>
      <c r="D2039" s="7" t="s">
        <v>3349</v>
      </c>
      <c r="E2039" s="8">
        <v>0.16418341624251967</v>
      </c>
    </row>
    <row r="2040" spans="1:5" x14ac:dyDescent="0.3">
      <c r="A2040" s="5" t="s">
        <v>4310</v>
      </c>
      <c r="B2040" s="5" t="str">
        <f>VLOOKUP(LEFT(A2040,5),CA_Counties_TIGER2016!$D$2:$E$59,2,FALSE)</f>
        <v>Ventura</v>
      </c>
      <c r="C2040" s="5">
        <v>148</v>
      </c>
      <c r="D2040" s="5" t="s">
        <v>3350</v>
      </c>
      <c r="E2040" s="6">
        <v>0.17330635071958772</v>
      </c>
    </row>
    <row r="2041" spans="1:5" x14ac:dyDescent="0.3">
      <c r="A2041" s="7" t="s">
        <v>4311</v>
      </c>
      <c r="B2041" s="7" t="str">
        <f>VLOOKUP(LEFT(A2041,5),CA_Counties_TIGER2016!$D$2:$E$59,2,FALSE)</f>
        <v>Ventura</v>
      </c>
      <c r="C2041" s="7">
        <v>149</v>
      </c>
      <c r="D2041" s="7" t="s">
        <v>3352</v>
      </c>
      <c r="E2041" s="8">
        <v>0.2644283106577402</v>
      </c>
    </row>
    <row r="2042" spans="1:5" x14ac:dyDescent="0.3">
      <c r="A2042" s="5" t="s">
        <v>1084</v>
      </c>
      <c r="B2042" s="5" t="str">
        <f>VLOOKUP(LEFT(A2042,5),CA_Counties_TIGER2016!$D$2:$E$59,2,FALSE)</f>
        <v>Los Angeles</v>
      </c>
      <c r="C2042" s="5">
        <v>69</v>
      </c>
      <c r="D2042" s="5" t="s">
        <v>3413</v>
      </c>
      <c r="E2042" s="6">
        <v>0.1760269177151734</v>
      </c>
    </row>
    <row r="2043" spans="1:5" x14ac:dyDescent="0.3">
      <c r="A2043" s="7" t="s">
        <v>4312</v>
      </c>
      <c r="B2043" s="7" t="str">
        <f>VLOOKUP(LEFT(A2043,5),CA_Counties_TIGER2016!$D$2:$E$59,2,FALSE)</f>
        <v>Los Angeles</v>
      </c>
      <c r="C2043" s="7">
        <v>69</v>
      </c>
      <c r="D2043" s="7" t="s">
        <v>3413</v>
      </c>
      <c r="E2043" s="8">
        <v>0.15059946932097687</v>
      </c>
    </row>
    <row r="2044" spans="1:5" x14ac:dyDescent="0.3">
      <c r="A2044" s="5" t="s">
        <v>4313</v>
      </c>
      <c r="B2044" s="5" t="str">
        <f>VLOOKUP(LEFT(A2044,5),CA_Counties_TIGER2016!$D$2:$E$59,2,FALSE)</f>
        <v>Los Angeles</v>
      </c>
      <c r="C2044" s="5">
        <v>69</v>
      </c>
      <c r="D2044" s="5" t="s">
        <v>3413</v>
      </c>
      <c r="E2044" s="6">
        <v>0.15059946932097687</v>
      </c>
    </row>
    <row r="2045" spans="1:5" x14ac:dyDescent="0.3">
      <c r="A2045" s="7" t="s">
        <v>1085</v>
      </c>
      <c r="B2045" s="7" t="str">
        <f>VLOOKUP(LEFT(A2045,5),CA_Counties_TIGER2016!$D$2:$E$59,2,FALSE)</f>
        <v>Los Angeles</v>
      </c>
      <c r="C2045" s="7">
        <v>69</v>
      </c>
      <c r="D2045" s="7" t="s">
        <v>3413</v>
      </c>
      <c r="E2045" s="8">
        <v>0.15486036073174489</v>
      </c>
    </row>
    <row r="2046" spans="1:5" x14ac:dyDescent="0.3">
      <c r="A2046" s="5" t="s">
        <v>4314</v>
      </c>
      <c r="B2046" s="5" t="str">
        <f>VLOOKUP(LEFT(A2046,5),CA_Counties_TIGER2016!$D$2:$E$59,2,FALSE)</f>
        <v>Ventura</v>
      </c>
      <c r="C2046" s="5">
        <v>149</v>
      </c>
      <c r="D2046" s="5" t="s">
        <v>3352</v>
      </c>
      <c r="E2046" s="6">
        <v>0.2644283106577402</v>
      </c>
    </row>
    <row r="2047" spans="1:5" x14ac:dyDescent="0.3">
      <c r="A2047" s="7" t="s">
        <v>1086</v>
      </c>
      <c r="B2047" s="7" t="str">
        <f>VLOOKUP(LEFT(A2047,5),CA_Counties_TIGER2016!$D$2:$E$59,2,FALSE)</f>
        <v>Los Angeles</v>
      </c>
      <c r="C2047" s="7">
        <v>69</v>
      </c>
      <c r="D2047" s="7" t="s">
        <v>3413</v>
      </c>
      <c r="E2047" s="8">
        <v>0.1760269177151734</v>
      </c>
    </row>
    <row r="2048" spans="1:5" x14ac:dyDescent="0.3">
      <c r="A2048" s="5" t="s">
        <v>1087</v>
      </c>
      <c r="B2048" s="5" t="str">
        <f>VLOOKUP(LEFT(A2048,5),CA_Counties_TIGER2016!$D$2:$E$59,2,FALSE)</f>
        <v>Los Angeles</v>
      </c>
      <c r="C2048" s="5">
        <v>69</v>
      </c>
      <c r="D2048" s="5" t="s">
        <v>3413</v>
      </c>
      <c r="E2048" s="6">
        <v>0.1760269177151734</v>
      </c>
    </row>
    <row r="2049" spans="1:5" x14ac:dyDescent="0.3">
      <c r="A2049" s="7" t="s">
        <v>4315</v>
      </c>
      <c r="B2049" s="7" t="str">
        <f>VLOOKUP(LEFT(A2049,5),CA_Counties_TIGER2016!$D$2:$E$59,2,FALSE)</f>
        <v>Sacramento</v>
      </c>
      <c r="C2049" s="7">
        <v>97</v>
      </c>
      <c r="D2049" s="7" t="s">
        <v>3366</v>
      </c>
      <c r="E2049" s="8">
        <v>0.25527818720058298</v>
      </c>
    </row>
    <row r="2050" spans="1:5" x14ac:dyDescent="0.3">
      <c r="A2050" s="5" t="s">
        <v>4316</v>
      </c>
      <c r="B2050" s="5" t="str">
        <f>VLOOKUP(LEFT(A2050,5),CA_Counties_TIGER2016!$D$2:$E$59,2,FALSE)</f>
        <v>Monterey</v>
      </c>
      <c r="C2050" s="5">
        <v>212</v>
      </c>
      <c r="D2050" s="5" t="s">
        <v>3379</v>
      </c>
      <c r="E2050" s="6">
        <v>0.20504804303794294</v>
      </c>
    </row>
    <row r="2051" spans="1:5" x14ac:dyDescent="0.3">
      <c r="A2051" s="7" t="s">
        <v>4317</v>
      </c>
      <c r="B2051" s="7" t="str">
        <f>VLOOKUP(LEFT(A2051,5),CA_Counties_TIGER2016!$D$2:$E$59,2,FALSE)</f>
        <v>Monterey</v>
      </c>
      <c r="C2051" s="7">
        <v>212</v>
      </c>
      <c r="D2051" s="7" t="s">
        <v>3379</v>
      </c>
      <c r="E2051" s="8">
        <v>0.20504804303794294</v>
      </c>
    </row>
    <row r="2052" spans="1:5" x14ac:dyDescent="0.3">
      <c r="A2052" s="5" t="s">
        <v>4318</v>
      </c>
      <c r="B2052" s="5" t="str">
        <f>VLOOKUP(LEFT(A2052,5),CA_Counties_TIGER2016!$D$2:$E$59,2,FALSE)</f>
        <v>Sacramento</v>
      </c>
      <c r="C2052" s="5">
        <v>34</v>
      </c>
      <c r="D2052" s="5" t="s">
        <v>3349</v>
      </c>
      <c r="E2052" s="6">
        <v>0.16418341624251967</v>
      </c>
    </row>
    <row r="2053" spans="1:5" x14ac:dyDescent="0.3">
      <c r="A2053" s="7" t="s">
        <v>2989</v>
      </c>
      <c r="B2053" s="7" t="str">
        <f>VLOOKUP(LEFT(A2053,5),CA_Counties_TIGER2016!$D$2:$E$59,2,FALSE)</f>
        <v>Los Angeles</v>
      </c>
      <c r="C2053" s="7">
        <v>69</v>
      </c>
      <c r="D2053" s="7" t="s">
        <v>3413</v>
      </c>
      <c r="E2053" s="8">
        <v>0.15923643218850664</v>
      </c>
    </row>
    <row r="2054" spans="1:5" x14ac:dyDescent="0.3">
      <c r="A2054" s="5" t="s">
        <v>4319</v>
      </c>
      <c r="B2054" s="5" t="str">
        <f>VLOOKUP(LEFT(A2054,5),CA_Counties_TIGER2016!$D$2:$E$59,2,FALSE)</f>
        <v>Los Angeles</v>
      </c>
      <c r="C2054" s="5">
        <v>148</v>
      </c>
      <c r="D2054" s="5" t="s">
        <v>3350</v>
      </c>
      <c r="E2054" s="6">
        <v>0.51024321744521173</v>
      </c>
    </row>
    <row r="2055" spans="1:5" x14ac:dyDescent="0.3">
      <c r="A2055" s="7" t="s">
        <v>2992</v>
      </c>
      <c r="B2055" s="7" t="str">
        <f>VLOOKUP(LEFT(A2055,5),CA_Counties_TIGER2016!$D$2:$E$59,2,FALSE)</f>
        <v>Los Angeles</v>
      </c>
      <c r="C2055" s="7">
        <v>69</v>
      </c>
      <c r="D2055" s="7" t="s">
        <v>3413</v>
      </c>
      <c r="E2055" s="8">
        <v>0.17552355434654557</v>
      </c>
    </row>
    <row r="2056" spans="1:5" x14ac:dyDescent="0.3">
      <c r="A2056" s="5" t="s">
        <v>1088</v>
      </c>
      <c r="B2056" s="5" t="str">
        <f>VLOOKUP(LEFT(A2056,5),CA_Counties_TIGER2016!$D$2:$E$59,2,FALSE)</f>
        <v>Los Angeles</v>
      </c>
      <c r="C2056" s="5">
        <v>148</v>
      </c>
      <c r="D2056" s="5" t="s">
        <v>3350</v>
      </c>
      <c r="E2056" s="6">
        <v>0.43960822232179853</v>
      </c>
    </row>
    <row r="2057" spans="1:5" x14ac:dyDescent="0.3">
      <c r="A2057" s="7" t="s">
        <v>1092</v>
      </c>
      <c r="B2057" s="7" t="str">
        <f>VLOOKUP(LEFT(A2057,5),CA_Counties_TIGER2016!$D$2:$E$59,2,FALSE)</f>
        <v>Los Angeles</v>
      </c>
      <c r="C2057" s="7">
        <v>69</v>
      </c>
      <c r="D2057" s="7" t="s">
        <v>3413</v>
      </c>
      <c r="E2057" s="8">
        <v>0.18825478462930942</v>
      </c>
    </row>
    <row r="2058" spans="1:5" x14ac:dyDescent="0.3">
      <c r="A2058" s="5" t="s">
        <v>1094</v>
      </c>
      <c r="B2058" s="5" t="str">
        <f>VLOOKUP(LEFT(A2058,5),CA_Counties_TIGER2016!$D$2:$E$59,2,FALSE)</f>
        <v>Los Angeles</v>
      </c>
      <c r="C2058" s="5">
        <v>69</v>
      </c>
      <c r="D2058" s="5" t="s">
        <v>3413</v>
      </c>
      <c r="E2058" s="6">
        <v>0.18825478462930942</v>
      </c>
    </row>
    <row r="2059" spans="1:5" x14ac:dyDescent="0.3">
      <c r="A2059" s="7" t="s">
        <v>4320</v>
      </c>
      <c r="B2059" s="7" t="str">
        <f>VLOOKUP(LEFT(A2059,5),CA_Counties_TIGER2016!$D$2:$E$59,2,FALSE)</f>
        <v>Sacramento</v>
      </c>
      <c r="C2059" s="7">
        <v>34</v>
      </c>
      <c r="D2059" s="7" t="s">
        <v>3349</v>
      </c>
      <c r="E2059" s="8">
        <v>0.16418341624251967</v>
      </c>
    </row>
    <row r="2060" spans="1:5" x14ac:dyDescent="0.3">
      <c r="A2060" s="5" t="s">
        <v>1095</v>
      </c>
      <c r="B2060" s="5" t="str">
        <f>VLOOKUP(LEFT(A2060,5),CA_Counties_TIGER2016!$D$2:$E$59,2,FALSE)</f>
        <v>Los Angeles</v>
      </c>
      <c r="C2060" s="5">
        <v>69</v>
      </c>
      <c r="D2060" s="5" t="s">
        <v>3413</v>
      </c>
      <c r="E2060" s="6">
        <v>0.18825478462930942</v>
      </c>
    </row>
    <row r="2061" spans="1:5" x14ac:dyDescent="0.3">
      <c r="A2061" s="7" t="s">
        <v>1096</v>
      </c>
      <c r="B2061" s="7" t="str">
        <f>VLOOKUP(LEFT(A2061,5),CA_Counties_TIGER2016!$D$2:$E$59,2,FALSE)</f>
        <v>Los Angeles</v>
      </c>
      <c r="C2061" s="7">
        <v>69</v>
      </c>
      <c r="D2061" s="7" t="s">
        <v>3413</v>
      </c>
      <c r="E2061" s="8">
        <v>0.18825478462930942</v>
      </c>
    </row>
    <row r="2062" spans="1:5" x14ac:dyDescent="0.3">
      <c r="A2062" s="5" t="s">
        <v>2993</v>
      </c>
      <c r="B2062" s="5" t="str">
        <f>VLOOKUP(LEFT(A2062,5),CA_Counties_TIGER2016!$D$2:$E$59,2,FALSE)</f>
        <v>Los Angeles</v>
      </c>
      <c r="C2062" s="5">
        <v>69</v>
      </c>
      <c r="D2062" s="5" t="s">
        <v>3413</v>
      </c>
      <c r="E2062" s="6">
        <v>0.16959646282971241</v>
      </c>
    </row>
    <row r="2063" spans="1:5" x14ac:dyDescent="0.3">
      <c r="A2063" s="7" t="s">
        <v>1097</v>
      </c>
      <c r="B2063" s="7" t="str">
        <f>VLOOKUP(LEFT(A2063,5),CA_Counties_TIGER2016!$D$2:$E$59,2,FALSE)</f>
        <v>San Francisco</v>
      </c>
      <c r="C2063" s="7">
        <v>210</v>
      </c>
      <c r="D2063" s="7" t="s">
        <v>3772</v>
      </c>
      <c r="E2063" s="8">
        <v>0.44977501470959819</v>
      </c>
    </row>
    <row r="2064" spans="1:5" x14ac:dyDescent="0.3">
      <c r="A2064" s="5" t="s">
        <v>1098</v>
      </c>
      <c r="B2064" s="5" t="str">
        <f>VLOOKUP(LEFT(A2064,5),CA_Counties_TIGER2016!$D$2:$E$59,2,FALSE)</f>
        <v>San Francisco</v>
      </c>
      <c r="C2064" s="5">
        <v>1</v>
      </c>
      <c r="D2064" s="5" t="s">
        <v>3481</v>
      </c>
      <c r="E2064" s="6">
        <v>0.15781579463494672</v>
      </c>
    </row>
    <row r="2065" spans="1:5" x14ac:dyDescent="0.3">
      <c r="A2065" s="7" t="s">
        <v>4321</v>
      </c>
      <c r="B2065" s="7" t="str">
        <f>VLOOKUP(LEFT(A2065,5),CA_Counties_TIGER2016!$D$2:$E$59,2,FALSE)</f>
        <v>Sacramento</v>
      </c>
      <c r="C2065" s="7">
        <v>251</v>
      </c>
      <c r="D2065" s="7" t="s">
        <v>3451</v>
      </c>
      <c r="E2065" s="8">
        <v>0.18136815203205561</v>
      </c>
    </row>
    <row r="2066" spans="1:5" x14ac:dyDescent="0.3">
      <c r="A2066" s="5" t="s">
        <v>4322</v>
      </c>
      <c r="B2066" s="5" t="str">
        <f>VLOOKUP(LEFT(A2066,5),CA_Counties_TIGER2016!$D$2:$E$59,2,FALSE)</f>
        <v>Sacramento</v>
      </c>
      <c r="C2066" s="5">
        <v>251</v>
      </c>
      <c r="D2066" s="5" t="s">
        <v>3451</v>
      </c>
      <c r="E2066" s="6">
        <v>0.18889532979529858</v>
      </c>
    </row>
    <row r="2067" spans="1:5" x14ac:dyDescent="0.3">
      <c r="A2067" s="7" t="s">
        <v>4323</v>
      </c>
      <c r="B2067" s="7" t="str">
        <f>VLOOKUP(LEFT(A2067,5),CA_Counties_TIGER2016!$D$2:$E$59,2,FALSE)</f>
        <v>Los Angeles</v>
      </c>
      <c r="C2067" s="7">
        <v>149</v>
      </c>
      <c r="D2067" s="7" t="s">
        <v>3352</v>
      </c>
      <c r="E2067" s="8">
        <v>0.25606581433890718</v>
      </c>
    </row>
    <row r="2068" spans="1:5" x14ac:dyDescent="0.3">
      <c r="A2068" s="5" t="s">
        <v>4324</v>
      </c>
      <c r="B2068" s="5" t="str">
        <f>VLOOKUP(LEFT(A2068,5),CA_Counties_TIGER2016!$D$2:$E$59,2,FALSE)</f>
        <v>Los Angeles</v>
      </c>
      <c r="C2068" s="5">
        <v>149</v>
      </c>
      <c r="D2068" s="5" t="s">
        <v>3352</v>
      </c>
      <c r="E2068" s="6">
        <v>0.24912221187236433</v>
      </c>
    </row>
    <row r="2069" spans="1:5" x14ac:dyDescent="0.3">
      <c r="A2069" s="7" t="s">
        <v>4325</v>
      </c>
      <c r="B2069" s="7" t="str">
        <f>VLOOKUP(LEFT(A2069,5),CA_Counties_TIGER2016!$D$2:$E$59,2,FALSE)</f>
        <v>Sacramento</v>
      </c>
      <c r="C2069" s="7">
        <v>106</v>
      </c>
      <c r="D2069" s="7" t="s">
        <v>3405</v>
      </c>
      <c r="E2069" s="8">
        <v>0.15802696176043091</v>
      </c>
    </row>
    <row r="2070" spans="1:5" x14ac:dyDescent="0.3">
      <c r="A2070" s="5" t="s">
        <v>4326</v>
      </c>
      <c r="B2070" s="5" t="str">
        <f>VLOOKUP(LEFT(A2070,5),CA_Counties_TIGER2016!$D$2:$E$59,2,FALSE)</f>
        <v>Sacramento</v>
      </c>
      <c r="C2070" s="5">
        <v>120</v>
      </c>
      <c r="D2070" s="5" t="s">
        <v>3376</v>
      </c>
      <c r="E2070" s="6">
        <v>0.18375251151406338</v>
      </c>
    </row>
    <row r="2071" spans="1:5" x14ac:dyDescent="0.3">
      <c r="A2071" s="7" t="s">
        <v>4327</v>
      </c>
      <c r="B2071" s="7" t="str">
        <f>VLOOKUP(LEFT(A2071,5),CA_Counties_TIGER2016!$D$2:$E$59,2,FALSE)</f>
        <v>Sacramento</v>
      </c>
      <c r="C2071" s="7">
        <v>34</v>
      </c>
      <c r="D2071" s="7" t="s">
        <v>3349</v>
      </c>
      <c r="E2071" s="8">
        <v>0.16418341624251967</v>
      </c>
    </row>
    <row r="2072" spans="1:5" x14ac:dyDescent="0.3">
      <c r="A2072" s="5" t="s">
        <v>4328</v>
      </c>
      <c r="B2072" s="5" t="str">
        <f>VLOOKUP(LEFT(A2072,5),CA_Counties_TIGER2016!$D$2:$E$59,2,FALSE)</f>
        <v>Sonoma</v>
      </c>
      <c r="C2072" s="5">
        <v>42</v>
      </c>
      <c r="D2072" s="5" t="s">
        <v>3788</v>
      </c>
      <c r="E2072" s="6">
        <v>0.38046746040793722</v>
      </c>
    </row>
    <row r="2073" spans="1:5" x14ac:dyDescent="0.3">
      <c r="A2073" s="7" t="s">
        <v>1099</v>
      </c>
      <c r="B2073" s="7" t="str">
        <f>VLOOKUP(LEFT(A2073,5),CA_Counties_TIGER2016!$D$2:$E$59,2,FALSE)</f>
        <v>San Francisco</v>
      </c>
      <c r="C2073" s="7">
        <v>1</v>
      </c>
      <c r="D2073" s="7" t="s">
        <v>3481</v>
      </c>
      <c r="E2073" s="8">
        <v>0.15781579463494672</v>
      </c>
    </row>
    <row r="2074" spans="1:5" x14ac:dyDescent="0.3">
      <c r="A2074" s="5" t="s">
        <v>4329</v>
      </c>
      <c r="B2074" s="5" t="str">
        <f>VLOOKUP(LEFT(A2074,5),CA_Counties_TIGER2016!$D$2:$E$59,2,FALSE)</f>
        <v>Santa Clara</v>
      </c>
      <c r="C2074" s="5">
        <v>132</v>
      </c>
      <c r="D2074" s="5" t="s">
        <v>3394</v>
      </c>
      <c r="E2074" s="6">
        <v>0.15704998600728101</v>
      </c>
    </row>
    <row r="2075" spans="1:5" x14ac:dyDescent="0.3">
      <c r="A2075" s="7" t="s">
        <v>4330</v>
      </c>
      <c r="B2075" s="7" t="str">
        <f>VLOOKUP(LEFT(A2075,5),CA_Counties_TIGER2016!$D$2:$E$59,2,FALSE)</f>
        <v>Riverside</v>
      </c>
      <c r="C2075" s="7">
        <v>148</v>
      </c>
      <c r="D2075" s="7" t="s">
        <v>3350</v>
      </c>
      <c r="E2075" s="8">
        <v>0.21568982506213863</v>
      </c>
    </row>
    <row r="2076" spans="1:5" x14ac:dyDescent="0.3">
      <c r="A2076" s="5" t="s">
        <v>4331</v>
      </c>
      <c r="B2076" s="5" t="str">
        <f>VLOOKUP(LEFT(A2076,5),CA_Counties_TIGER2016!$D$2:$E$59,2,FALSE)</f>
        <v>Riverside</v>
      </c>
      <c r="C2076" s="5">
        <v>148</v>
      </c>
      <c r="D2076" s="5" t="s">
        <v>3350</v>
      </c>
      <c r="E2076" s="6">
        <v>0.21568982506213863</v>
      </c>
    </row>
    <row r="2077" spans="1:5" x14ac:dyDescent="0.3">
      <c r="A2077" s="7" t="s">
        <v>4332</v>
      </c>
      <c r="B2077" s="7" t="str">
        <f>VLOOKUP(LEFT(A2077,5),CA_Counties_TIGER2016!$D$2:$E$59,2,FALSE)</f>
        <v>Sacramento</v>
      </c>
      <c r="C2077" s="7">
        <v>34</v>
      </c>
      <c r="D2077" s="7" t="s">
        <v>3349</v>
      </c>
      <c r="E2077" s="8">
        <v>0.162085579765225</v>
      </c>
    </row>
    <row r="2078" spans="1:5" x14ac:dyDescent="0.3">
      <c r="A2078" s="5" t="s">
        <v>4333</v>
      </c>
      <c r="B2078" s="5" t="str">
        <f>VLOOKUP(LEFT(A2078,5),CA_Counties_TIGER2016!$D$2:$E$59,2,FALSE)</f>
        <v>San Bernardino</v>
      </c>
      <c r="C2078" s="5">
        <v>149</v>
      </c>
      <c r="D2078" s="5" t="s">
        <v>3352</v>
      </c>
      <c r="E2078" s="6">
        <v>0.33500797835791651</v>
      </c>
    </row>
    <row r="2079" spans="1:5" x14ac:dyDescent="0.3">
      <c r="A2079" s="7" t="s">
        <v>1100</v>
      </c>
      <c r="B2079" s="7" t="str">
        <f>VLOOKUP(LEFT(A2079,5),CA_Counties_TIGER2016!$D$2:$E$59,2,FALSE)</f>
        <v>Los Angeles</v>
      </c>
      <c r="C2079" s="7">
        <v>1</v>
      </c>
      <c r="D2079" s="7" t="s">
        <v>3481</v>
      </c>
      <c r="E2079" s="8">
        <v>1</v>
      </c>
    </row>
    <row r="2080" spans="1:5" x14ac:dyDescent="0.3">
      <c r="A2080" s="5" t="s">
        <v>1101</v>
      </c>
      <c r="B2080" s="5" t="str">
        <f>VLOOKUP(LEFT(A2080,5),CA_Counties_TIGER2016!$D$2:$E$59,2,FALSE)</f>
        <v>Los Angeles</v>
      </c>
      <c r="C2080" s="5">
        <v>1</v>
      </c>
      <c r="D2080" s="5" t="s">
        <v>3481</v>
      </c>
      <c r="E2080" s="6">
        <v>1</v>
      </c>
    </row>
    <row r="2081" spans="1:5" x14ac:dyDescent="0.3">
      <c r="A2081" s="7" t="s">
        <v>1102</v>
      </c>
      <c r="B2081" s="7" t="str">
        <f>VLOOKUP(LEFT(A2081,5),CA_Counties_TIGER2016!$D$2:$E$59,2,FALSE)</f>
        <v>Los Angeles</v>
      </c>
      <c r="C2081" s="7">
        <v>1</v>
      </c>
      <c r="D2081" s="7" t="s">
        <v>3481</v>
      </c>
      <c r="E2081" s="8">
        <v>1</v>
      </c>
    </row>
    <row r="2082" spans="1:5" x14ac:dyDescent="0.3">
      <c r="A2082" s="5" t="s">
        <v>1103</v>
      </c>
      <c r="B2082" s="5" t="str">
        <f>VLOOKUP(LEFT(A2082,5),CA_Counties_TIGER2016!$D$2:$E$59,2,FALSE)</f>
        <v>Los Angeles</v>
      </c>
      <c r="C2082" s="5">
        <v>33</v>
      </c>
      <c r="D2082" s="5" t="s">
        <v>3349</v>
      </c>
      <c r="E2082" s="6">
        <v>1</v>
      </c>
    </row>
    <row r="2083" spans="1:5" x14ac:dyDescent="0.3">
      <c r="A2083" s="7" t="s">
        <v>1104</v>
      </c>
      <c r="B2083" s="7" t="str">
        <f>VLOOKUP(LEFT(A2083,5),CA_Counties_TIGER2016!$D$2:$E$59,2,FALSE)</f>
        <v>Los Angeles</v>
      </c>
      <c r="C2083" s="7">
        <v>1</v>
      </c>
      <c r="D2083" s="7" t="s">
        <v>3481</v>
      </c>
      <c r="E2083" s="8">
        <v>1</v>
      </c>
    </row>
    <row r="2084" spans="1:5" x14ac:dyDescent="0.3">
      <c r="A2084" s="5" t="s">
        <v>1105</v>
      </c>
      <c r="B2084" s="5" t="str">
        <f>VLOOKUP(LEFT(A2084,5),CA_Counties_TIGER2016!$D$2:$E$59,2,FALSE)</f>
        <v>Los Angeles</v>
      </c>
      <c r="C2084" s="5">
        <v>1</v>
      </c>
      <c r="D2084" s="5" t="s">
        <v>3481</v>
      </c>
      <c r="E2084" s="6">
        <v>1</v>
      </c>
    </row>
    <row r="2085" spans="1:5" x14ac:dyDescent="0.3">
      <c r="A2085" s="7" t="s">
        <v>1106</v>
      </c>
      <c r="B2085" s="7" t="str">
        <f>VLOOKUP(LEFT(A2085,5),CA_Counties_TIGER2016!$D$2:$E$59,2,FALSE)</f>
        <v>Los Angeles</v>
      </c>
      <c r="C2085" s="7">
        <v>1</v>
      </c>
      <c r="D2085" s="7" t="s">
        <v>3481</v>
      </c>
      <c r="E2085" s="8">
        <v>1</v>
      </c>
    </row>
    <row r="2086" spans="1:5" x14ac:dyDescent="0.3">
      <c r="A2086" s="5" t="s">
        <v>1107</v>
      </c>
      <c r="B2086" s="5" t="str">
        <f>VLOOKUP(LEFT(A2086,5),CA_Counties_TIGER2016!$D$2:$E$59,2,FALSE)</f>
        <v>San Bernardino</v>
      </c>
      <c r="C2086" s="5">
        <v>70</v>
      </c>
      <c r="D2086" s="5" t="s">
        <v>3381</v>
      </c>
      <c r="E2086" s="6">
        <v>0.1861949171433489</v>
      </c>
    </row>
    <row r="2087" spans="1:5" x14ac:dyDescent="0.3">
      <c r="A2087" s="7" t="s">
        <v>1108</v>
      </c>
      <c r="B2087" s="7" t="str">
        <f>VLOOKUP(LEFT(A2087,5),CA_Counties_TIGER2016!$D$2:$E$59,2,FALSE)</f>
        <v>Los Angeles</v>
      </c>
      <c r="C2087" s="7">
        <v>1</v>
      </c>
      <c r="D2087" s="7" t="s">
        <v>3481</v>
      </c>
      <c r="E2087" s="8">
        <v>1</v>
      </c>
    </row>
    <row r="2088" spans="1:5" x14ac:dyDescent="0.3">
      <c r="A2088" s="5" t="s">
        <v>1109</v>
      </c>
      <c r="B2088" s="5" t="str">
        <f>VLOOKUP(LEFT(A2088,5),CA_Counties_TIGER2016!$D$2:$E$59,2,FALSE)</f>
        <v>Los Angeles</v>
      </c>
      <c r="C2088" s="5">
        <v>1</v>
      </c>
      <c r="D2088" s="5" t="s">
        <v>3481</v>
      </c>
      <c r="E2088" s="6">
        <v>1</v>
      </c>
    </row>
    <row r="2089" spans="1:5" x14ac:dyDescent="0.3">
      <c r="A2089" s="7" t="s">
        <v>1110</v>
      </c>
      <c r="B2089" s="7" t="str">
        <f>VLOOKUP(LEFT(A2089,5),CA_Counties_TIGER2016!$D$2:$E$59,2,FALSE)</f>
        <v>Los Angeles</v>
      </c>
      <c r="C2089" s="7">
        <v>1</v>
      </c>
      <c r="D2089" s="7" t="s">
        <v>3481</v>
      </c>
      <c r="E2089" s="8">
        <v>1</v>
      </c>
    </row>
    <row r="2090" spans="1:5" x14ac:dyDescent="0.3">
      <c r="A2090" s="5" t="s">
        <v>1111</v>
      </c>
      <c r="B2090" s="5" t="str">
        <f>VLOOKUP(LEFT(A2090,5),CA_Counties_TIGER2016!$D$2:$E$59,2,FALSE)</f>
        <v>Los Angeles</v>
      </c>
      <c r="C2090" s="5">
        <v>1</v>
      </c>
      <c r="D2090" s="5" t="s">
        <v>3481</v>
      </c>
      <c r="E2090" s="6">
        <v>1</v>
      </c>
    </row>
    <row r="2091" spans="1:5" x14ac:dyDescent="0.3">
      <c r="A2091" s="7" t="s">
        <v>1112</v>
      </c>
      <c r="B2091" s="7" t="str">
        <f>VLOOKUP(LEFT(A2091,5),CA_Counties_TIGER2016!$D$2:$E$59,2,FALSE)</f>
        <v>Los Angeles</v>
      </c>
      <c r="C2091" s="7">
        <v>1</v>
      </c>
      <c r="D2091" s="7" t="s">
        <v>3481</v>
      </c>
      <c r="E2091" s="8">
        <v>1</v>
      </c>
    </row>
    <row r="2092" spans="1:5" x14ac:dyDescent="0.3">
      <c r="A2092" s="5" t="s">
        <v>1113</v>
      </c>
      <c r="B2092" s="5" t="str">
        <f>VLOOKUP(LEFT(A2092,5),CA_Counties_TIGER2016!$D$2:$E$59,2,FALSE)</f>
        <v>Los Angeles</v>
      </c>
      <c r="C2092" s="5">
        <v>1</v>
      </c>
      <c r="D2092" s="5" t="s">
        <v>3481</v>
      </c>
      <c r="E2092" s="6">
        <v>1</v>
      </c>
    </row>
    <row r="2093" spans="1:5" x14ac:dyDescent="0.3">
      <c r="A2093" s="7" t="s">
        <v>1114</v>
      </c>
      <c r="B2093" s="7" t="str">
        <f>VLOOKUP(LEFT(A2093,5),CA_Counties_TIGER2016!$D$2:$E$59,2,FALSE)</f>
        <v>Los Angeles</v>
      </c>
      <c r="C2093" s="7">
        <v>69</v>
      </c>
      <c r="D2093" s="7" t="s">
        <v>3413</v>
      </c>
      <c r="E2093" s="8">
        <v>0.17489553612527645</v>
      </c>
    </row>
    <row r="2094" spans="1:5" x14ac:dyDescent="0.3">
      <c r="A2094" s="5" t="s">
        <v>1118</v>
      </c>
      <c r="B2094" s="5" t="str">
        <f>VLOOKUP(LEFT(A2094,5),CA_Counties_TIGER2016!$D$2:$E$59,2,FALSE)</f>
        <v>Los Angeles</v>
      </c>
      <c r="C2094" s="5">
        <v>70</v>
      </c>
      <c r="D2094" s="5" t="s">
        <v>3381</v>
      </c>
      <c r="E2094" s="6">
        <v>0.16633018096912569</v>
      </c>
    </row>
    <row r="2095" spans="1:5" x14ac:dyDescent="0.3">
      <c r="A2095" s="7" t="s">
        <v>1119</v>
      </c>
      <c r="B2095" s="7" t="str">
        <f>VLOOKUP(LEFT(A2095,5),CA_Counties_TIGER2016!$D$2:$E$59,2,FALSE)</f>
        <v>Los Angeles</v>
      </c>
      <c r="C2095" s="7">
        <v>70</v>
      </c>
      <c r="D2095" s="7" t="s">
        <v>3381</v>
      </c>
      <c r="E2095" s="8">
        <v>0.16633018096912569</v>
      </c>
    </row>
    <row r="2096" spans="1:5" x14ac:dyDescent="0.3">
      <c r="A2096" s="5" t="s">
        <v>4334</v>
      </c>
      <c r="B2096" s="5" t="str">
        <f>VLOOKUP(LEFT(A2096,5),CA_Counties_TIGER2016!$D$2:$E$59,2,FALSE)</f>
        <v>Sacramento</v>
      </c>
      <c r="C2096" s="5">
        <v>251</v>
      </c>
      <c r="D2096" s="5" t="s">
        <v>3451</v>
      </c>
      <c r="E2096" s="6">
        <v>0.19175395447716953</v>
      </c>
    </row>
    <row r="2097" spans="1:5" x14ac:dyDescent="0.3">
      <c r="A2097" s="7" t="s">
        <v>1120</v>
      </c>
      <c r="B2097" s="7" t="str">
        <f>VLOOKUP(LEFT(A2097,5),CA_Counties_TIGER2016!$D$2:$E$59,2,FALSE)</f>
        <v>Los Angeles</v>
      </c>
      <c r="C2097" s="7">
        <v>1</v>
      </c>
      <c r="D2097" s="7" t="s">
        <v>3481</v>
      </c>
      <c r="E2097" s="8">
        <v>1</v>
      </c>
    </row>
    <row r="2098" spans="1:5" x14ac:dyDescent="0.3">
      <c r="A2098" s="5" t="s">
        <v>1121</v>
      </c>
      <c r="B2098" s="5" t="str">
        <f>VLOOKUP(LEFT(A2098,5),CA_Counties_TIGER2016!$D$2:$E$59,2,FALSE)</f>
        <v>Los Angeles</v>
      </c>
      <c r="C2098" s="5">
        <v>1</v>
      </c>
      <c r="D2098" s="5" t="s">
        <v>3481</v>
      </c>
      <c r="E2098" s="6">
        <v>1</v>
      </c>
    </row>
    <row r="2099" spans="1:5" x14ac:dyDescent="0.3">
      <c r="A2099" s="7" t="s">
        <v>1122</v>
      </c>
      <c r="B2099" s="7" t="str">
        <f>VLOOKUP(LEFT(A2099,5),CA_Counties_TIGER2016!$D$2:$E$59,2,FALSE)</f>
        <v>Los Angeles</v>
      </c>
      <c r="C2099" s="7">
        <v>1</v>
      </c>
      <c r="D2099" s="7" t="s">
        <v>3481</v>
      </c>
      <c r="E2099" s="8">
        <v>1</v>
      </c>
    </row>
    <row r="2100" spans="1:5" x14ac:dyDescent="0.3">
      <c r="A2100" s="5" t="s">
        <v>1123</v>
      </c>
      <c r="B2100" s="5" t="str">
        <f>VLOOKUP(LEFT(A2100,5),CA_Counties_TIGER2016!$D$2:$E$59,2,FALSE)</f>
        <v>Los Angeles</v>
      </c>
      <c r="C2100" s="5">
        <v>33</v>
      </c>
      <c r="D2100" s="5" t="s">
        <v>3349</v>
      </c>
      <c r="E2100" s="6">
        <v>1</v>
      </c>
    </row>
    <row r="2101" spans="1:5" x14ac:dyDescent="0.3">
      <c r="A2101" s="7" t="s">
        <v>1124</v>
      </c>
      <c r="B2101" s="7" t="str">
        <f>VLOOKUP(LEFT(A2101,5),CA_Counties_TIGER2016!$D$2:$E$59,2,FALSE)</f>
        <v>Los Angeles</v>
      </c>
      <c r="C2101" s="7">
        <v>1</v>
      </c>
      <c r="D2101" s="7" t="s">
        <v>3481</v>
      </c>
      <c r="E2101" s="8">
        <v>1</v>
      </c>
    </row>
    <row r="2102" spans="1:5" x14ac:dyDescent="0.3">
      <c r="A2102" s="5" t="s">
        <v>1125</v>
      </c>
      <c r="B2102" s="5" t="str">
        <f>VLOOKUP(LEFT(A2102,5),CA_Counties_TIGER2016!$D$2:$E$59,2,FALSE)</f>
        <v>Los Angeles</v>
      </c>
      <c r="C2102" s="5">
        <v>1</v>
      </c>
      <c r="D2102" s="5" t="s">
        <v>3481</v>
      </c>
      <c r="E2102" s="6">
        <v>1</v>
      </c>
    </row>
    <row r="2103" spans="1:5" x14ac:dyDescent="0.3">
      <c r="A2103" s="7" t="s">
        <v>1126</v>
      </c>
      <c r="B2103" s="7" t="str">
        <f>VLOOKUP(LEFT(A2103,5),CA_Counties_TIGER2016!$D$2:$E$59,2,FALSE)</f>
        <v>Los Angeles</v>
      </c>
      <c r="C2103" s="7">
        <v>1</v>
      </c>
      <c r="D2103" s="7" t="s">
        <v>3481</v>
      </c>
      <c r="E2103" s="8">
        <v>1</v>
      </c>
    </row>
    <row r="2104" spans="1:5" x14ac:dyDescent="0.3">
      <c r="A2104" s="5" t="s">
        <v>1127</v>
      </c>
      <c r="B2104" s="5" t="str">
        <f>VLOOKUP(LEFT(A2104,5),CA_Counties_TIGER2016!$D$2:$E$59,2,FALSE)</f>
        <v>Los Angeles</v>
      </c>
      <c r="C2104" s="5">
        <v>1</v>
      </c>
      <c r="D2104" s="5" t="s">
        <v>3481</v>
      </c>
      <c r="E2104" s="6">
        <v>1</v>
      </c>
    </row>
    <row r="2105" spans="1:5" x14ac:dyDescent="0.3">
      <c r="A2105" s="7" t="s">
        <v>1128</v>
      </c>
      <c r="B2105" s="7" t="str">
        <f>VLOOKUP(LEFT(A2105,5),CA_Counties_TIGER2016!$D$2:$E$59,2,FALSE)</f>
        <v>Los Angeles</v>
      </c>
      <c r="C2105" s="7">
        <v>33</v>
      </c>
      <c r="D2105" s="7" t="s">
        <v>3349</v>
      </c>
      <c r="E2105" s="8">
        <v>1</v>
      </c>
    </row>
    <row r="2106" spans="1:5" x14ac:dyDescent="0.3">
      <c r="A2106" s="5" t="s">
        <v>1129</v>
      </c>
      <c r="B2106" s="5" t="str">
        <f>VLOOKUP(LEFT(A2106,5),CA_Counties_TIGER2016!$D$2:$E$59,2,FALSE)</f>
        <v>Los Angeles</v>
      </c>
      <c r="C2106" s="5">
        <v>69</v>
      </c>
      <c r="D2106" s="5" t="s">
        <v>3413</v>
      </c>
      <c r="E2106" s="6">
        <v>0.17908221659447948</v>
      </c>
    </row>
    <row r="2107" spans="1:5" x14ac:dyDescent="0.3">
      <c r="A2107" s="7" t="s">
        <v>1130</v>
      </c>
      <c r="B2107" s="7" t="str">
        <f>VLOOKUP(LEFT(A2107,5),CA_Counties_TIGER2016!$D$2:$E$59,2,FALSE)</f>
        <v>Los Angeles</v>
      </c>
      <c r="C2107" s="7">
        <v>33</v>
      </c>
      <c r="D2107" s="7" t="s">
        <v>3349</v>
      </c>
      <c r="E2107" s="8">
        <v>0.27308452393633359</v>
      </c>
    </row>
    <row r="2108" spans="1:5" x14ac:dyDescent="0.3">
      <c r="A2108" s="5" t="s">
        <v>1131</v>
      </c>
      <c r="B2108" s="5" t="str">
        <f>VLOOKUP(LEFT(A2108,5),CA_Counties_TIGER2016!$D$2:$E$59,2,FALSE)</f>
        <v>Los Angeles</v>
      </c>
      <c r="C2108" s="5">
        <v>33</v>
      </c>
      <c r="D2108" s="5" t="s">
        <v>3349</v>
      </c>
      <c r="E2108" s="6">
        <v>0.27308452393633359</v>
      </c>
    </row>
    <row r="2109" spans="1:5" x14ac:dyDescent="0.3">
      <c r="A2109" s="7" t="s">
        <v>1132</v>
      </c>
      <c r="B2109" s="7" t="str">
        <f>VLOOKUP(LEFT(A2109,5),CA_Counties_TIGER2016!$D$2:$E$59,2,FALSE)</f>
        <v>Los Angeles</v>
      </c>
      <c r="C2109" s="7">
        <v>33</v>
      </c>
      <c r="D2109" s="7" t="s">
        <v>3349</v>
      </c>
      <c r="E2109" s="8">
        <v>0.27308452393633359</v>
      </c>
    </row>
    <row r="2110" spans="1:5" x14ac:dyDescent="0.3">
      <c r="A2110" s="5" t="s">
        <v>1133</v>
      </c>
      <c r="B2110" s="5" t="str">
        <f>VLOOKUP(LEFT(A2110,5),CA_Counties_TIGER2016!$D$2:$E$59,2,FALSE)</f>
        <v>Los Angeles</v>
      </c>
      <c r="C2110" s="5">
        <v>69</v>
      </c>
      <c r="D2110" s="5" t="s">
        <v>3413</v>
      </c>
      <c r="E2110" s="6">
        <v>0.17908221659447948</v>
      </c>
    </row>
    <row r="2111" spans="1:5" x14ac:dyDescent="0.3">
      <c r="A2111" s="7" t="s">
        <v>1134</v>
      </c>
      <c r="B2111" s="7" t="str">
        <f>VLOOKUP(LEFT(A2111,5),CA_Counties_TIGER2016!$D$2:$E$59,2,FALSE)</f>
        <v>Los Angeles</v>
      </c>
      <c r="C2111" s="7">
        <v>69</v>
      </c>
      <c r="D2111" s="7" t="s">
        <v>3413</v>
      </c>
      <c r="E2111" s="8">
        <v>0.17908221659447948</v>
      </c>
    </row>
    <row r="2112" spans="1:5" x14ac:dyDescent="0.3">
      <c r="A2112" s="5" t="s">
        <v>1135</v>
      </c>
      <c r="B2112" s="5" t="str">
        <f>VLOOKUP(LEFT(A2112,5),CA_Counties_TIGER2016!$D$2:$E$59,2,FALSE)</f>
        <v>Los Angeles</v>
      </c>
      <c r="C2112" s="5">
        <v>33</v>
      </c>
      <c r="D2112" s="5" t="s">
        <v>3349</v>
      </c>
      <c r="E2112" s="6">
        <v>0.27308452393633359</v>
      </c>
    </row>
    <row r="2113" spans="1:5" x14ac:dyDescent="0.3">
      <c r="A2113" s="7" t="s">
        <v>1136</v>
      </c>
      <c r="B2113" s="7" t="str">
        <f>VLOOKUP(LEFT(A2113,5),CA_Counties_TIGER2016!$D$2:$E$59,2,FALSE)</f>
        <v>Los Angeles</v>
      </c>
      <c r="C2113" s="7">
        <v>33</v>
      </c>
      <c r="D2113" s="7" t="s">
        <v>3349</v>
      </c>
      <c r="E2113" s="8">
        <v>0.27308452393633359</v>
      </c>
    </row>
    <row r="2114" spans="1:5" x14ac:dyDescent="0.3">
      <c r="A2114" s="5" t="s">
        <v>1137</v>
      </c>
      <c r="B2114" s="5" t="str">
        <f>VLOOKUP(LEFT(A2114,5),CA_Counties_TIGER2016!$D$2:$E$59,2,FALSE)</f>
        <v>Los Angeles</v>
      </c>
      <c r="C2114" s="5">
        <v>33</v>
      </c>
      <c r="D2114" s="5" t="s">
        <v>3349</v>
      </c>
      <c r="E2114" s="6">
        <v>0.27308452393633359</v>
      </c>
    </row>
    <row r="2115" spans="1:5" x14ac:dyDescent="0.3">
      <c r="A2115" s="7" t="s">
        <v>1138</v>
      </c>
      <c r="B2115" s="7" t="str">
        <f>VLOOKUP(LEFT(A2115,5),CA_Counties_TIGER2016!$D$2:$E$59,2,FALSE)</f>
        <v>Los Angeles</v>
      </c>
      <c r="C2115" s="7">
        <v>33</v>
      </c>
      <c r="D2115" s="7" t="s">
        <v>3349</v>
      </c>
      <c r="E2115" s="8">
        <v>0.27308452393633359</v>
      </c>
    </row>
    <row r="2116" spans="1:5" x14ac:dyDescent="0.3">
      <c r="A2116" s="5" t="s">
        <v>1139</v>
      </c>
      <c r="B2116" s="5" t="str">
        <f>VLOOKUP(LEFT(A2116,5),CA_Counties_TIGER2016!$D$2:$E$59,2,FALSE)</f>
        <v>Los Angeles</v>
      </c>
      <c r="C2116" s="5">
        <v>33</v>
      </c>
      <c r="D2116" s="5" t="s">
        <v>3349</v>
      </c>
      <c r="E2116" s="6">
        <v>0.27308452393633359</v>
      </c>
    </row>
    <row r="2117" spans="1:5" x14ac:dyDescent="0.3">
      <c r="A2117" s="7" t="s">
        <v>1140</v>
      </c>
      <c r="B2117" s="7" t="str">
        <f>VLOOKUP(LEFT(A2117,5),CA_Counties_TIGER2016!$D$2:$E$59,2,FALSE)</f>
        <v>Los Angeles</v>
      </c>
      <c r="C2117" s="7">
        <v>33</v>
      </c>
      <c r="D2117" s="7" t="s">
        <v>3349</v>
      </c>
      <c r="E2117" s="8">
        <v>0.27308452393633359</v>
      </c>
    </row>
    <row r="2118" spans="1:5" x14ac:dyDescent="0.3">
      <c r="A2118" s="5" t="s">
        <v>1141</v>
      </c>
      <c r="B2118" s="5" t="str">
        <f>VLOOKUP(LEFT(A2118,5),CA_Counties_TIGER2016!$D$2:$E$59,2,FALSE)</f>
        <v>Los Angeles</v>
      </c>
      <c r="C2118" s="5">
        <v>69</v>
      </c>
      <c r="D2118" s="5" t="s">
        <v>3413</v>
      </c>
      <c r="E2118" s="6">
        <v>0.17908221659447948</v>
      </c>
    </row>
    <row r="2119" spans="1:5" x14ac:dyDescent="0.3">
      <c r="A2119" s="7" t="s">
        <v>1143</v>
      </c>
      <c r="B2119" s="7" t="str">
        <f>VLOOKUP(LEFT(A2119,5),CA_Counties_TIGER2016!$D$2:$E$59,2,FALSE)</f>
        <v>Los Angeles</v>
      </c>
      <c r="C2119" s="7">
        <v>69</v>
      </c>
      <c r="D2119" s="7" t="s">
        <v>3413</v>
      </c>
      <c r="E2119" s="8">
        <v>0.17908221659447948</v>
      </c>
    </row>
    <row r="2120" spans="1:5" x14ac:dyDescent="0.3">
      <c r="A2120" s="5" t="s">
        <v>1144</v>
      </c>
      <c r="B2120" s="5" t="str">
        <f>VLOOKUP(LEFT(A2120,5),CA_Counties_TIGER2016!$D$2:$E$59,2,FALSE)</f>
        <v>Los Angeles</v>
      </c>
      <c r="C2120" s="5">
        <v>69</v>
      </c>
      <c r="D2120" s="5" t="s">
        <v>3413</v>
      </c>
      <c r="E2120" s="6">
        <v>0.17908221659447948</v>
      </c>
    </row>
    <row r="2121" spans="1:5" x14ac:dyDescent="0.3">
      <c r="A2121" s="7" t="s">
        <v>1145</v>
      </c>
      <c r="B2121" s="7" t="str">
        <f>VLOOKUP(LEFT(A2121,5),CA_Counties_TIGER2016!$D$2:$E$59,2,FALSE)</f>
        <v>Los Angeles</v>
      </c>
      <c r="C2121" s="7">
        <v>69</v>
      </c>
      <c r="D2121" s="7" t="s">
        <v>3413</v>
      </c>
      <c r="E2121" s="8">
        <v>0.17908221659447948</v>
      </c>
    </row>
    <row r="2122" spans="1:5" x14ac:dyDescent="0.3">
      <c r="A2122" s="5" t="s">
        <v>4335</v>
      </c>
      <c r="B2122" s="5" t="str">
        <f>VLOOKUP(LEFT(A2122,5),CA_Counties_TIGER2016!$D$2:$E$59,2,FALSE)</f>
        <v>Riverside</v>
      </c>
      <c r="C2122" s="5">
        <v>70</v>
      </c>
      <c r="D2122" s="5" t="s">
        <v>3381</v>
      </c>
      <c r="E2122" s="6">
        <v>0.15533009361224362</v>
      </c>
    </row>
    <row r="2123" spans="1:5" x14ac:dyDescent="0.3">
      <c r="A2123" s="7" t="s">
        <v>1146</v>
      </c>
      <c r="B2123" s="7" t="str">
        <f>VLOOKUP(LEFT(A2123,5),CA_Counties_TIGER2016!$D$2:$E$59,2,FALSE)</f>
        <v>Los Angeles</v>
      </c>
      <c r="C2123" s="7">
        <v>33</v>
      </c>
      <c r="D2123" s="7" t="s">
        <v>3349</v>
      </c>
      <c r="E2123" s="8">
        <v>0.27702323660110922</v>
      </c>
    </row>
    <row r="2124" spans="1:5" x14ac:dyDescent="0.3">
      <c r="A2124" s="5" t="s">
        <v>1147</v>
      </c>
      <c r="B2124" s="5" t="str">
        <f>VLOOKUP(LEFT(A2124,5),CA_Counties_TIGER2016!$D$2:$E$59,2,FALSE)</f>
        <v>Los Angeles</v>
      </c>
      <c r="C2124" s="5">
        <v>33</v>
      </c>
      <c r="D2124" s="5" t="s">
        <v>3349</v>
      </c>
      <c r="E2124" s="6">
        <v>0.27702323660110922</v>
      </c>
    </row>
    <row r="2125" spans="1:5" x14ac:dyDescent="0.3">
      <c r="A2125" s="7" t="s">
        <v>1148</v>
      </c>
      <c r="B2125" s="7" t="str">
        <f>VLOOKUP(LEFT(A2125,5),CA_Counties_TIGER2016!$D$2:$E$59,2,FALSE)</f>
        <v>Los Angeles</v>
      </c>
      <c r="C2125" s="7">
        <v>1</v>
      </c>
      <c r="D2125" s="7" t="s">
        <v>3481</v>
      </c>
      <c r="E2125" s="8">
        <v>1</v>
      </c>
    </row>
    <row r="2126" spans="1:5" x14ac:dyDescent="0.3">
      <c r="A2126" s="5" t="s">
        <v>1149</v>
      </c>
      <c r="B2126" s="5" t="str">
        <f>VLOOKUP(LEFT(A2126,5),CA_Counties_TIGER2016!$D$2:$E$59,2,FALSE)</f>
        <v>Los Angeles</v>
      </c>
      <c r="C2126" s="5">
        <v>1</v>
      </c>
      <c r="D2126" s="5" t="s">
        <v>3481</v>
      </c>
      <c r="E2126" s="6">
        <v>0.17079613590513001</v>
      </c>
    </row>
    <row r="2127" spans="1:5" x14ac:dyDescent="0.3">
      <c r="A2127" s="7" t="s">
        <v>1150</v>
      </c>
      <c r="B2127" s="7" t="str">
        <f>VLOOKUP(LEFT(A2127,5),CA_Counties_TIGER2016!$D$2:$E$59,2,FALSE)</f>
        <v>Los Angeles</v>
      </c>
      <c r="C2127" s="7">
        <v>1</v>
      </c>
      <c r="D2127" s="7" t="s">
        <v>3481</v>
      </c>
      <c r="E2127" s="8">
        <v>1</v>
      </c>
    </row>
    <row r="2128" spans="1:5" x14ac:dyDescent="0.3">
      <c r="A2128" s="5" t="s">
        <v>1152</v>
      </c>
      <c r="B2128" s="5" t="str">
        <f>VLOOKUP(LEFT(A2128,5),CA_Counties_TIGER2016!$D$2:$E$59,2,FALSE)</f>
        <v>Los Angeles</v>
      </c>
      <c r="C2128" s="5">
        <v>70</v>
      </c>
      <c r="D2128" s="5" t="s">
        <v>3381</v>
      </c>
      <c r="E2128" s="6">
        <v>0.16633018096912569</v>
      </c>
    </row>
    <row r="2129" spans="1:5" x14ac:dyDescent="0.3">
      <c r="A2129" s="7" t="s">
        <v>1153</v>
      </c>
      <c r="B2129" s="7" t="str">
        <f>VLOOKUP(LEFT(A2129,5),CA_Counties_TIGER2016!$D$2:$E$59,2,FALSE)</f>
        <v>Los Angeles</v>
      </c>
      <c r="C2129" s="7">
        <v>69</v>
      </c>
      <c r="D2129" s="7" t="s">
        <v>3413</v>
      </c>
      <c r="E2129" s="8">
        <v>0.17489553612527645</v>
      </c>
    </row>
    <row r="2130" spans="1:5" x14ac:dyDescent="0.3">
      <c r="A2130" s="5" t="s">
        <v>1154</v>
      </c>
      <c r="B2130" s="5" t="str">
        <f>VLOOKUP(LEFT(A2130,5),CA_Counties_TIGER2016!$D$2:$E$59,2,FALSE)</f>
        <v>Los Angeles</v>
      </c>
      <c r="C2130" s="5">
        <v>70</v>
      </c>
      <c r="D2130" s="5" t="s">
        <v>3381</v>
      </c>
      <c r="E2130" s="6">
        <v>0.16633018096912569</v>
      </c>
    </row>
    <row r="2131" spans="1:5" x14ac:dyDescent="0.3">
      <c r="A2131" s="7" t="s">
        <v>1155</v>
      </c>
      <c r="B2131" s="7" t="str">
        <f>VLOOKUP(LEFT(A2131,5),CA_Counties_TIGER2016!$D$2:$E$59,2,FALSE)</f>
        <v>Los Angeles</v>
      </c>
      <c r="C2131" s="7">
        <v>69</v>
      </c>
      <c r="D2131" s="7" t="s">
        <v>3413</v>
      </c>
      <c r="E2131" s="8">
        <v>0.17489553612527645</v>
      </c>
    </row>
    <row r="2132" spans="1:5" x14ac:dyDescent="0.3">
      <c r="A2132" s="5" t="s">
        <v>1156</v>
      </c>
      <c r="B2132" s="5" t="str">
        <f>VLOOKUP(LEFT(A2132,5),CA_Counties_TIGER2016!$D$2:$E$59,2,FALSE)</f>
        <v>Los Angeles</v>
      </c>
      <c r="C2132" s="5">
        <v>70</v>
      </c>
      <c r="D2132" s="5" t="s">
        <v>3381</v>
      </c>
      <c r="E2132" s="6">
        <v>0.16633018096912569</v>
      </c>
    </row>
    <row r="2133" spans="1:5" x14ac:dyDescent="0.3">
      <c r="A2133" s="7" t="s">
        <v>1157</v>
      </c>
      <c r="B2133" s="7" t="str">
        <f>VLOOKUP(LEFT(A2133,5),CA_Counties_TIGER2016!$D$2:$E$59,2,FALSE)</f>
        <v>Los Angeles</v>
      </c>
      <c r="C2133" s="7">
        <v>70</v>
      </c>
      <c r="D2133" s="7" t="s">
        <v>3381</v>
      </c>
      <c r="E2133" s="8">
        <v>0.16633018096912569</v>
      </c>
    </row>
    <row r="2134" spans="1:5" x14ac:dyDescent="0.3">
      <c r="A2134" s="5" t="s">
        <v>1158</v>
      </c>
      <c r="B2134" s="5" t="str">
        <f>VLOOKUP(LEFT(A2134,5),CA_Counties_TIGER2016!$D$2:$E$59,2,FALSE)</f>
        <v>Los Angeles</v>
      </c>
      <c r="C2134" s="5">
        <v>70</v>
      </c>
      <c r="D2134" s="5" t="s">
        <v>3381</v>
      </c>
      <c r="E2134" s="6">
        <v>0.16633018096912569</v>
      </c>
    </row>
    <row r="2135" spans="1:5" x14ac:dyDescent="0.3">
      <c r="A2135" s="7" t="s">
        <v>1159</v>
      </c>
      <c r="B2135" s="7" t="str">
        <f>VLOOKUP(LEFT(A2135,5),CA_Counties_TIGER2016!$D$2:$E$59,2,FALSE)</f>
        <v>Los Angeles</v>
      </c>
      <c r="C2135" s="7">
        <v>1</v>
      </c>
      <c r="D2135" s="7" t="s">
        <v>3481</v>
      </c>
      <c r="E2135" s="8">
        <v>1</v>
      </c>
    </row>
    <row r="2136" spans="1:5" x14ac:dyDescent="0.3">
      <c r="A2136" s="5" t="s">
        <v>1160</v>
      </c>
      <c r="B2136" s="5" t="str">
        <f>VLOOKUP(LEFT(A2136,5),CA_Counties_TIGER2016!$D$2:$E$59,2,FALSE)</f>
        <v>Los Angeles</v>
      </c>
      <c r="C2136" s="5">
        <v>33</v>
      </c>
      <c r="D2136" s="5" t="s">
        <v>3349</v>
      </c>
      <c r="E2136" s="6">
        <v>1</v>
      </c>
    </row>
    <row r="2137" spans="1:5" x14ac:dyDescent="0.3">
      <c r="A2137" s="7" t="s">
        <v>1161</v>
      </c>
      <c r="B2137" s="7" t="str">
        <f>VLOOKUP(LEFT(A2137,5),CA_Counties_TIGER2016!$D$2:$E$59,2,FALSE)</f>
        <v>Los Angeles</v>
      </c>
      <c r="C2137" s="7">
        <v>1</v>
      </c>
      <c r="D2137" s="7" t="s">
        <v>3481</v>
      </c>
      <c r="E2137" s="8">
        <v>1</v>
      </c>
    </row>
    <row r="2138" spans="1:5" x14ac:dyDescent="0.3">
      <c r="A2138" s="5" t="s">
        <v>1162</v>
      </c>
      <c r="B2138" s="5" t="str">
        <f>VLOOKUP(LEFT(A2138,5),CA_Counties_TIGER2016!$D$2:$E$59,2,FALSE)</f>
        <v>Los Angeles</v>
      </c>
      <c r="C2138" s="5">
        <v>1</v>
      </c>
      <c r="D2138" s="5" t="s">
        <v>3481</v>
      </c>
      <c r="E2138" s="6">
        <v>1</v>
      </c>
    </row>
    <row r="2139" spans="1:5" x14ac:dyDescent="0.3">
      <c r="A2139" s="7" t="s">
        <v>1163</v>
      </c>
      <c r="B2139" s="7" t="str">
        <f>VLOOKUP(LEFT(A2139,5),CA_Counties_TIGER2016!$D$2:$E$59,2,FALSE)</f>
        <v>Los Angeles</v>
      </c>
      <c r="C2139" s="7">
        <v>33</v>
      </c>
      <c r="D2139" s="7" t="s">
        <v>3349</v>
      </c>
      <c r="E2139" s="8">
        <v>1</v>
      </c>
    </row>
    <row r="2140" spans="1:5" x14ac:dyDescent="0.3">
      <c r="A2140" s="5" t="s">
        <v>4336</v>
      </c>
      <c r="B2140" s="5" t="str">
        <f>VLOOKUP(LEFT(A2140,5),CA_Counties_TIGER2016!$D$2:$E$59,2,FALSE)</f>
        <v>Riverside</v>
      </c>
      <c r="C2140" s="5">
        <v>148</v>
      </c>
      <c r="D2140" s="5" t="s">
        <v>3350</v>
      </c>
      <c r="E2140" s="6">
        <v>0.30334448597193259</v>
      </c>
    </row>
    <row r="2141" spans="1:5" x14ac:dyDescent="0.3">
      <c r="A2141" s="7" t="s">
        <v>4337</v>
      </c>
      <c r="B2141" s="7" t="str">
        <f>VLOOKUP(LEFT(A2141,5),CA_Counties_TIGER2016!$D$2:$E$59,2,FALSE)</f>
        <v>Trinity</v>
      </c>
      <c r="C2141" s="7">
        <v>80</v>
      </c>
      <c r="D2141" s="7" t="s">
        <v>3934</v>
      </c>
      <c r="E2141" s="8">
        <v>0.17895907772698072</v>
      </c>
    </row>
    <row r="2142" spans="1:5" x14ac:dyDescent="0.3">
      <c r="A2142" s="5" t="s">
        <v>4338</v>
      </c>
      <c r="B2142" s="5" t="str">
        <f>VLOOKUP(LEFT(A2142,5),CA_Counties_TIGER2016!$D$2:$E$59,2,FALSE)</f>
        <v>Trinity</v>
      </c>
      <c r="C2142" s="5">
        <v>82</v>
      </c>
      <c r="D2142" s="5" t="s">
        <v>4339</v>
      </c>
      <c r="E2142" s="6">
        <v>0.15351271858023308</v>
      </c>
    </row>
    <row r="2143" spans="1:5" x14ac:dyDescent="0.3">
      <c r="A2143" s="7" t="s">
        <v>4340</v>
      </c>
      <c r="B2143" s="7" t="str">
        <f>VLOOKUP(LEFT(A2143,5),CA_Counties_TIGER2016!$D$2:$E$59,2,FALSE)</f>
        <v>Riverside</v>
      </c>
      <c r="C2143" s="7">
        <v>70</v>
      </c>
      <c r="D2143" s="7" t="s">
        <v>3381</v>
      </c>
      <c r="E2143" s="8">
        <v>0.15533009361224362</v>
      </c>
    </row>
    <row r="2144" spans="1:5" x14ac:dyDescent="0.3">
      <c r="A2144" s="5" t="s">
        <v>3021</v>
      </c>
      <c r="B2144" s="5" t="str">
        <f>VLOOKUP(LEFT(A2144,5),CA_Counties_TIGER2016!$D$2:$E$59,2,FALSE)</f>
        <v>Yolo</v>
      </c>
      <c r="C2144" s="5">
        <v>314</v>
      </c>
      <c r="D2144" s="5" t="s">
        <v>3440</v>
      </c>
      <c r="E2144" s="6">
        <v>0.29363022473712869</v>
      </c>
    </row>
    <row r="2145" spans="1:5" x14ac:dyDescent="0.3">
      <c r="A2145" s="7" t="s">
        <v>1166</v>
      </c>
      <c r="B2145" s="7" t="str">
        <f>VLOOKUP(LEFT(A2145,5),CA_Counties_TIGER2016!$D$2:$E$59,2,FALSE)</f>
        <v>Los Angeles</v>
      </c>
      <c r="C2145" s="7">
        <v>33</v>
      </c>
      <c r="D2145" s="7" t="s">
        <v>3349</v>
      </c>
      <c r="E2145" s="8">
        <v>0.48708527647018557</v>
      </c>
    </row>
    <row r="2146" spans="1:5" x14ac:dyDescent="0.3">
      <c r="A2146" s="5" t="s">
        <v>1167</v>
      </c>
      <c r="B2146" s="5" t="str">
        <f>VLOOKUP(LEFT(A2146,5),CA_Counties_TIGER2016!$D$2:$E$59,2,FALSE)</f>
        <v>Los Angeles</v>
      </c>
      <c r="C2146" s="5">
        <v>33</v>
      </c>
      <c r="D2146" s="5" t="s">
        <v>3349</v>
      </c>
      <c r="E2146" s="6">
        <v>0.48708527647018557</v>
      </c>
    </row>
    <row r="2147" spans="1:5" x14ac:dyDescent="0.3">
      <c r="A2147" s="7" t="s">
        <v>1168</v>
      </c>
      <c r="B2147" s="7" t="str">
        <f>VLOOKUP(LEFT(A2147,5),CA_Counties_TIGER2016!$D$2:$E$59,2,FALSE)</f>
        <v>Los Angeles</v>
      </c>
      <c r="C2147" s="7">
        <v>69</v>
      </c>
      <c r="D2147" s="7" t="s">
        <v>3413</v>
      </c>
      <c r="E2147" s="8">
        <v>0.37237277118077416</v>
      </c>
    </row>
    <row r="2148" spans="1:5" x14ac:dyDescent="0.3">
      <c r="A2148" s="5" t="s">
        <v>1169</v>
      </c>
      <c r="B2148" s="5" t="str">
        <f>VLOOKUP(LEFT(A2148,5),CA_Counties_TIGER2016!$D$2:$E$59,2,FALSE)</f>
        <v>Los Angeles</v>
      </c>
      <c r="C2148" s="5">
        <v>33</v>
      </c>
      <c r="D2148" s="5" t="s">
        <v>3349</v>
      </c>
      <c r="E2148" s="6">
        <v>0.48708527647018557</v>
      </c>
    </row>
    <row r="2149" spans="1:5" x14ac:dyDescent="0.3">
      <c r="A2149" s="7" t="s">
        <v>1170</v>
      </c>
      <c r="B2149" s="7" t="str">
        <f>VLOOKUP(LEFT(A2149,5),CA_Counties_TIGER2016!$D$2:$E$59,2,FALSE)</f>
        <v>Los Angeles</v>
      </c>
      <c r="C2149" s="7">
        <v>33</v>
      </c>
      <c r="D2149" s="7" t="s">
        <v>3349</v>
      </c>
      <c r="E2149" s="8">
        <v>0.48708527647018557</v>
      </c>
    </row>
    <row r="2150" spans="1:5" x14ac:dyDescent="0.3">
      <c r="A2150" s="5" t="s">
        <v>1171</v>
      </c>
      <c r="B2150" s="5" t="str">
        <f>VLOOKUP(LEFT(A2150,5),CA_Counties_TIGER2016!$D$2:$E$59,2,FALSE)</f>
        <v>Los Angeles</v>
      </c>
      <c r="C2150" s="5">
        <v>1</v>
      </c>
      <c r="D2150" s="5" t="s">
        <v>3481</v>
      </c>
      <c r="E2150" s="6">
        <v>0.17079613590513001</v>
      </c>
    </row>
    <row r="2151" spans="1:5" x14ac:dyDescent="0.3">
      <c r="A2151" s="7" t="s">
        <v>1172</v>
      </c>
      <c r="B2151" s="7" t="str">
        <f>VLOOKUP(LEFT(A2151,5),CA_Counties_TIGER2016!$D$2:$E$59,2,FALSE)</f>
        <v>Los Angeles</v>
      </c>
      <c r="C2151" s="7">
        <v>1</v>
      </c>
      <c r="D2151" s="7" t="s">
        <v>3481</v>
      </c>
      <c r="E2151" s="8">
        <v>0.17079613590513001</v>
      </c>
    </row>
    <row r="2152" spans="1:5" x14ac:dyDescent="0.3">
      <c r="A2152" s="5" t="s">
        <v>1173</v>
      </c>
      <c r="B2152" s="5" t="str">
        <f>VLOOKUP(LEFT(A2152,5),CA_Counties_TIGER2016!$D$2:$E$59,2,FALSE)</f>
        <v>Los Angeles</v>
      </c>
      <c r="C2152" s="5">
        <v>33</v>
      </c>
      <c r="D2152" s="5" t="s">
        <v>3349</v>
      </c>
      <c r="E2152" s="6">
        <v>0.48708527647018557</v>
      </c>
    </row>
    <row r="2153" spans="1:5" x14ac:dyDescent="0.3">
      <c r="A2153" s="7" t="s">
        <v>1174</v>
      </c>
      <c r="B2153" s="7" t="str">
        <f>VLOOKUP(LEFT(A2153,5),CA_Counties_TIGER2016!$D$2:$E$59,2,FALSE)</f>
        <v>Los Angeles</v>
      </c>
      <c r="C2153" s="7">
        <v>33</v>
      </c>
      <c r="D2153" s="7" t="s">
        <v>3349</v>
      </c>
      <c r="E2153" s="8">
        <v>0.48708527647018557</v>
      </c>
    </row>
    <row r="2154" spans="1:5" x14ac:dyDescent="0.3">
      <c r="A2154" s="5" t="s">
        <v>1175</v>
      </c>
      <c r="B2154" s="5" t="str">
        <f>VLOOKUP(LEFT(A2154,5),CA_Counties_TIGER2016!$D$2:$E$59,2,FALSE)</f>
        <v>Los Angeles</v>
      </c>
      <c r="C2154" s="5">
        <v>33</v>
      </c>
      <c r="D2154" s="5" t="s">
        <v>3349</v>
      </c>
      <c r="E2154" s="6">
        <v>0.48708527647018557</v>
      </c>
    </row>
    <row r="2155" spans="1:5" x14ac:dyDescent="0.3">
      <c r="A2155" s="7" t="s">
        <v>1176</v>
      </c>
      <c r="B2155" s="7" t="str">
        <f>VLOOKUP(LEFT(A2155,5),CA_Counties_TIGER2016!$D$2:$E$59,2,FALSE)</f>
        <v>Los Angeles</v>
      </c>
      <c r="C2155" s="7">
        <v>69</v>
      </c>
      <c r="D2155" s="7" t="s">
        <v>3413</v>
      </c>
      <c r="E2155" s="8">
        <v>0.17489553612527645</v>
      </c>
    </row>
    <row r="2156" spans="1:5" x14ac:dyDescent="0.3">
      <c r="A2156" s="5" t="s">
        <v>1177</v>
      </c>
      <c r="B2156" s="5" t="str">
        <f>VLOOKUP(LEFT(A2156,5),CA_Counties_TIGER2016!$D$2:$E$59,2,FALSE)</f>
        <v>Los Angeles</v>
      </c>
      <c r="C2156" s="5">
        <v>69</v>
      </c>
      <c r="D2156" s="5" t="s">
        <v>3413</v>
      </c>
      <c r="E2156" s="6">
        <v>0.17908221659447948</v>
      </c>
    </row>
    <row r="2157" spans="1:5" x14ac:dyDescent="0.3">
      <c r="A2157" s="7" t="s">
        <v>1178</v>
      </c>
      <c r="B2157" s="7" t="str">
        <f>VLOOKUP(LEFT(A2157,5),CA_Counties_TIGER2016!$D$2:$E$59,2,FALSE)</f>
        <v>Los Angeles</v>
      </c>
      <c r="C2157" s="7">
        <v>69</v>
      </c>
      <c r="D2157" s="7" t="s">
        <v>3413</v>
      </c>
      <c r="E2157" s="8">
        <v>0.17489553612527645</v>
      </c>
    </row>
    <row r="2158" spans="1:5" x14ac:dyDescent="0.3">
      <c r="A2158" s="5" t="s">
        <v>1179</v>
      </c>
      <c r="B2158" s="5" t="str">
        <f>VLOOKUP(LEFT(A2158,5),CA_Counties_TIGER2016!$D$2:$E$59,2,FALSE)</f>
        <v>Los Angeles</v>
      </c>
      <c r="C2158" s="5">
        <v>69</v>
      </c>
      <c r="D2158" s="5" t="s">
        <v>3413</v>
      </c>
      <c r="E2158" s="6">
        <v>0.17908221659447948</v>
      </c>
    </row>
    <row r="2159" spans="1:5" x14ac:dyDescent="0.3">
      <c r="A2159" s="7" t="s">
        <v>1180</v>
      </c>
      <c r="B2159" s="7" t="str">
        <f>VLOOKUP(LEFT(A2159,5),CA_Counties_TIGER2016!$D$2:$E$59,2,FALSE)</f>
        <v>Los Angeles</v>
      </c>
      <c r="C2159" s="7">
        <v>1</v>
      </c>
      <c r="D2159" s="7" t="s">
        <v>3481</v>
      </c>
      <c r="E2159" s="8">
        <v>1</v>
      </c>
    </row>
    <row r="2160" spans="1:5" x14ac:dyDescent="0.3">
      <c r="A2160" s="5" t="s">
        <v>1181</v>
      </c>
      <c r="B2160" s="5" t="str">
        <f>VLOOKUP(LEFT(A2160,5),CA_Counties_TIGER2016!$D$2:$E$59,2,FALSE)</f>
        <v>Los Angeles</v>
      </c>
      <c r="C2160" s="5">
        <v>33</v>
      </c>
      <c r="D2160" s="5" t="s">
        <v>3349</v>
      </c>
      <c r="E2160" s="6">
        <v>0.29562535705659976</v>
      </c>
    </row>
    <row r="2161" spans="1:5" x14ac:dyDescent="0.3">
      <c r="A2161" s="7" t="s">
        <v>1182</v>
      </c>
      <c r="B2161" s="7" t="str">
        <f>VLOOKUP(LEFT(A2161,5),CA_Counties_TIGER2016!$D$2:$E$59,2,FALSE)</f>
        <v>Los Angeles</v>
      </c>
      <c r="C2161" s="7">
        <v>1</v>
      </c>
      <c r="D2161" s="7" t="s">
        <v>3481</v>
      </c>
      <c r="E2161" s="8">
        <v>0.17079613590513001</v>
      </c>
    </row>
    <row r="2162" spans="1:5" x14ac:dyDescent="0.3">
      <c r="A2162" s="5" t="s">
        <v>1183</v>
      </c>
      <c r="B2162" s="5" t="str">
        <f>VLOOKUP(LEFT(A2162,5),CA_Counties_TIGER2016!$D$2:$E$59,2,FALSE)</f>
        <v>Los Angeles</v>
      </c>
      <c r="C2162" s="5">
        <v>33</v>
      </c>
      <c r="D2162" s="5" t="s">
        <v>3349</v>
      </c>
      <c r="E2162" s="6">
        <v>0.48708527647018557</v>
      </c>
    </row>
    <row r="2163" spans="1:5" x14ac:dyDescent="0.3">
      <c r="A2163" s="7" t="s">
        <v>1184</v>
      </c>
      <c r="B2163" s="7" t="str">
        <f>VLOOKUP(LEFT(A2163,5),CA_Counties_TIGER2016!$D$2:$E$59,2,FALSE)</f>
        <v>Los Angeles</v>
      </c>
      <c r="C2163" s="7">
        <v>1</v>
      </c>
      <c r="D2163" s="7" t="s">
        <v>3481</v>
      </c>
      <c r="E2163" s="8">
        <v>1</v>
      </c>
    </row>
    <row r="2164" spans="1:5" x14ac:dyDescent="0.3">
      <c r="A2164" s="5" t="s">
        <v>1185</v>
      </c>
      <c r="B2164" s="5" t="str">
        <f>VLOOKUP(LEFT(A2164,5),CA_Counties_TIGER2016!$D$2:$E$59,2,FALSE)</f>
        <v>Los Angeles</v>
      </c>
      <c r="C2164" s="5">
        <v>1</v>
      </c>
      <c r="D2164" s="5" t="s">
        <v>3481</v>
      </c>
      <c r="E2164" s="6">
        <v>1</v>
      </c>
    </row>
    <row r="2165" spans="1:5" x14ac:dyDescent="0.3">
      <c r="A2165" s="7" t="s">
        <v>1186</v>
      </c>
      <c r="B2165" s="7" t="str">
        <f>VLOOKUP(LEFT(A2165,5),CA_Counties_TIGER2016!$D$2:$E$59,2,FALSE)</f>
        <v>Los Angeles</v>
      </c>
      <c r="C2165" s="7">
        <v>1</v>
      </c>
      <c r="D2165" s="7" t="s">
        <v>3481</v>
      </c>
      <c r="E2165" s="8">
        <v>1</v>
      </c>
    </row>
    <row r="2166" spans="1:5" x14ac:dyDescent="0.3">
      <c r="A2166" s="5" t="s">
        <v>1187</v>
      </c>
      <c r="B2166" s="5" t="str">
        <f>VLOOKUP(LEFT(A2166,5),CA_Counties_TIGER2016!$D$2:$E$59,2,FALSE)</f>
        <v>Los Angeles</v>
      </c>
      <c r="C2166" s="5">
        <v>1</v>
      </c>
      <c r="D2166" s="5" t="s">
        <v>3481</v>
      </c>
      <c r="E2166" s="6">
        <v>1</v>
      </c>
    </row>
    <row r="2167" spans="1:5" x14ac:dyDescent="0.3">
      <c r="A2167" s="7" t="s">
        <v>1188</v>
      </c>
      <c r="B2167" s="7" t="str">
        <f>VLOOKUP(LEFT(A2167,5),CA_Counties_TIGER2016!$D$2:$E$59,2,FALSE)</f>
        <v>Los Angeles</v>
      </c>
      <c r="C2167" s="7">
        <v>1</v>
      </c>
      <c r="D2167" s="7" t="s">
        <v>3481</v>
      </c>
      <c r="E2167" s="8">
        <v>1</v>
      </c>
    </row>
    <row r="2168" spans="1:5" x14ac:dyDescent="0.3">
      <c r="A2168" s="5" t="s">
        <v>1189</v>
      </c>
      <c r="B2168" s="5" t="str">
        <f>VLOOKUP(LEFT(A2168,5),CA_Counties_TIGER2016!$D$2:$E$59,2,FALSE)</f>
        <v>Los Angeles</v>
      </c>
      <c r="C2168" s="5">
        <v>33</v>
      </c>
      <c r="D2168" s="5" t="s">
        <v>3349</v>
      </c>
      <c r="E2168" s="6">
        <v>1</v>
      </c>
    </row>
    <row r="2169" spans="1:5" x14ac:dyDescent="0.3">
      <c r="A2169" s="7" t="s">
        <v>1190</v>
      </c>
      <c r="B2169" s="7" t="str">
        <f>VLOOKUP(LEFT(A2169,5),CA_Counties_TIGER2016!$D$2:$E$59,2,FALSE)</f>
        <v>Los Angeles</v>
      </c>
      <c r="C2169" s="7">
        <v>1</v>
      </c>
      <c r="D2169" s="7" t="s">
        <v>3481</v>
      </c>
      <c r="E2169" s="8">
        <v>1</v>
      </c>
    </row>
    <row r="2170" spans="1:5" x14ac:dyDescent="0.3">
      <c r="A2170" s="5" t="s">
        <v>1191</v>
      </c>
      <c r="B2170" s="5" t="str">
        <f>VLOOKUP(LEFT(A2170,5),CA_Counties_TIGER2016!$D$2:$E$59,2,FALSE)</f>
        <v>Los Angeles</v>
      </c>
      <c r="C2170" s="5">
        <v>1</v>
      </c>
      <c r="D2170" s="5" t="s">
        <v>3481</v>
      </c>
      <c r="E2170" s="6">
        <v>1</v>
      </c>
    </row>
    <row r="2171" spans="1:5" x14ac:dyDescent="0.3">
      <c r="A2171" s="7" t="s">
        <v>4341</v>
      </c>
      <c r="B2171" s="7" t="str">
        <f>VLOOKUP(LEFT(A2171,5),CA_Counties_TIGER2016!$D$2:$E$59,2,FALSE)</f>
        <v>Riverside</v>
      </c>
      <c r="C2171" s="7">
        <v>149</v>
      </c>
      <c r="D2171" s="7" t="s">
        <v>3352</v>
      </c>
      <c r="E2171" s="8">
        <v>0.26203039697365627</v>
      </c>
    </row>
    <row r="2172" spans="1:5" x14ac:dyDescent="0.3">
      <c r="A2172" s="5" t="s">
        <v>4342</v>
      </c>
      <c r="B2172" s="5" t="str">
        <f>VLOOKUP(LEFT(A2172,5),CA_Counties_TIGER2016!$D$2:$E$59,2,FALSE)</f>
        <v>Riverside</v>
      </c>
      <c r="C2172" s="5">
        <v>70</v>
      </c>
      <c r="D2172" s="5" t="s">
        <v>3381</v>
      </c>
      <c r="E2172" s="6">
        <v>0.15533009361224362</v>
      </c>
    </row>
    <row r="2173" spans="1:5" x14ac:dyDescent="0.3">
      <c r="A2173" s="7" t="s">
        <v>1192</v>
      </c>
      <c r="B2173" s="7" t="str">
        <f>VLOOKUP(LEFT(A2173,5),CA_Counties_TIGER2016!$D$2:$E$59,2,FALSE)</f>
        <v>Los Angeles</v>
      </c>
      <c r="C2173" s="7">
        <v>33</v>
      </c>
      <c r="D2173" s="7" t="s">
        <v>3349</v>
      </c>
      <c r="E2173" s="8">
        <v>0.48708527647018557</v>
      </c>
    </row>
    <row r="2174" spans="1:5" x14ac:dyDescent="0.3">
      <c r="A2174" s="5" t="s">
        <v>1193</v>
      </c>
      <c r="B2174" s="5" t="str">
        <f>VLOOKUP(LEFT(A2174,5),CA_Counties_TIGER2016!$D$2:$E$59,2,FALSE)</f>
        <v>Los Angeles</v>
      </c>
      <c r="C2174" s="5">
        <v>33</v>
      </c>
      <c r="D2174" s="5" t="s">
        <v>3349</v>
      </c>
      <c r="E2174" s="6">
        <v>0.48708527647018557</v>
      </c>
    </row>
    <row r="2175" spans="1:5" x14ac:dyDescent="0.3">
      <c r="A2175" s="7" t="s">
        <v>1194</v>
      </c>
      <c r="B2175" s="7" t="str">
        <f>VLOOKUP(LEFT(A2175,5),CA_Counties_TIGER2016!$D$2:$E$59,2,FALSE)</f>
        <v>Los Angeles</v>
      </c>
      <c r="C2175" s="7">
        <v>1</v>
      </c>
      <c r="D2175" s="7" t="s">
        <v>3481</v>
      </c>
      <c r="E2175" s="8">
        <v>0.17079613590513001</v>
      </c>
    </row>
    <row r="2176" spans="1:5" x14ac:dyDescent="0.3">
      <c r="A2176" s="5" t="s">
        <v>1195</v>
      </c>
      <c r="B2176" s="5" t="str">
        <f>VLOOKUP(LEFT(A2176,5),CA_Counties_TIGER2016!$D$2:$E$59,2,FALSE)</f>
        <v>Los Angeles</v>
      </c>
      <c r="C2176" s="5">
        <v>1</v>
      </c>
      <c r="D2176" s="5" t="s">
        <v>3481</v>
      </c>
      <c r="E2176" s="6">
        <v>0.17079613590513001</v>
      </c>
    </row>
    <row r="2177" spans="1:5" x14ac:dyDescent="0.3">
      <c r="A2177" s="7" t="s">
        <v>1196</v>
      </c>
      <c r="B2177" s="7" t="str">
        <f>VLOOKUP(LEFT(A2177,5),CA_Counties_TIGER2016!$D$2:$E$59,2,FALSE)</f>
        <v>Los Angeles</v>
      </c>
      <c r="C2177" s="7">
        <v>1</v>
      </c>
      <c r="D2177" s="7" t="s">
        <v>3481</v>
      </c>
      <c r="E2177" s="8">
        <v>0.17079613590513001</v>
      </c>
    </row>
    <row r="2178" spans="1:5" x14ac:dyDescent="0.3">
      <c r="A2178" s="5" t="s">
        <v>1197</v>
      </c>
      <c r="B2178" s="5" t="str">
        <f>VLOOKUP(LEFT(A2178,5),CA_Counties_TIGER2016!$D$2:$E$59,2,FALSE)</f>
        <v>Los Angeles</v>
      </c>
      <c r="C2178" s="5">
        <v>33</v>
      </c>
      <c r="D2178" s="5" t="s">
        <v>3349</v>
      </c>
      <c r="E2178" s="6">
        <v>1</v>
      </c>
    </row>
    <row r="2179" spans="1:5" x14ac:dyDescent="0.3">
      <c r="A2179" s="7" t="s">
        <v>1198</v>
      </c>
      <c r="B2179" s="7" t="str">
        <f>VLOOKUP(LEFT(A2179,5),CA_Counties_TIGER2016!$D$2:$E$59,2,FALSE)</f>
        <v>Los Angeles</v>
      </c>
      <c r="C2179" s="7">
        <v>1</v>
      </c>
      <c r="D2179" s="7" t="s">
        <v>3481</v>
      </c>
      <c r="E2179" s="8">
        <v>1</v>
      </c>
    </row>
    <row r="2180" spans="1:5" x14ac:dyDescent="0.3">
      <c r="A2180" s="5" t="s">
        <v>1199</v>
      </c>
      <c r="B2180" s="5" t="str">
        <f>VLOOKUP(LEFT(A2180,5),CA_Counties_TIGER2016!$D$2:$E$59,2,FALSE)</f>
        <v>Los Angeles</v>
      </c>
      <c r="C2180" s="5">
        <v>33</v>
      </c>
      <c r="D2180" s="5" t="s">
        <v>3349</v>
      </c>
      <c r="E2180" s="6">
        <v>1</v>
      </c>
    </row>
    <row r="2181" spans="1:5" x14ac:dyDescent="0.3">
      <c r="A2181" s="7" t="s">
        <v>1200</v>
      </c>
      <c r="B2181" s="7" t="str">
        <f>VLOOKUP(LEFT(A2181,5),CA_Counties_TIGER2016!$D$2:$E$59,2,FALSE)</f>
        <v>Los Angeles</v>
      </c>
      <c r="C2181" s="7">
        <v>33</v>
      </c>
      <c r="D2181" s="7" t="s">
        <v>3349</v>
      </c>
      <c r="E2181" s="8">
        <v>1</v>
      </c>
    </row>
    <row r="2182" spans="1:5" x14ac:dyDescent="0.3">
      <c r="A2182" s="5" t="s">
        <v>1201</v>
      </c>
      <c r="B2182" s="5" t="str">
        <f>VLOOKUP(LEFT(A2182,5),CA_Counties_TIGER2016!$D$2:$E$59,2,FALSE)</f>
        <v>Los Angeles</v>
      </c>
      <c r="C2182" s="5">
        <v>33</v>
      </c>
      <c r="D2182" s="5" t="s">
        <v>3349</v>
      </c>
      <c r="E2182" s="6">
        <v>1</v>
      </c>
    </row>
    <row r="2183" spans="1:5" x14ac:dyDescent="0.3">
      <c r="A2183" s="7" t="s">
        <v>1202</v>
      </c>
      <c r="B2183" s="7" t="str">
        <f>VLOOKUP(LEFT(A2183,5),CA_Counties_TIGER2016!$D$2:$E$59,2,FALSE)</f>
        <v>Los Angeles</v>
      </c>
      <c r="C2183" s="7">
        <v>1</v>
      </c>
      <c r="D2183" s="7" t="s">
        <v>3481</v>
      </c>
      <c r="E2183" s="8">
        <v>1</v>
      </c>
    </row>
    <row r="2184" spans="1:5" x14ac:dyDescent="0.3">
      <c r="A2184" s="5" t="s">
        <v>1419</v>
      </c>
      <c r="B2184" s="5" t="str">
        <f>VLOOKUP(LEFT(A2184,5),CA_Counties_TIGER2016!$D$2:$E$59,2,FALSE)</f>
        <v>Alameda</v>
      </c>
      <c r="C2184" s="5">
        <v>33</v>
      </c>
      <c r="D2184" s="5" t="s">
        <v>3349</v>
      </c>
      <c r="E2184" s="6">
        <v>0.18630393569709799</v>
      </c>
    </row>
    <row r="2185" spans="1:5" x14ac:dyDescent="0.3">
      <c r="A2185" s="7" t="s">
        <v>4343</v>
      </c>
      <c r="B2185" s="7" t="str">
        <f>VLOOKUP(LEFT(A2185,5),CA_Counties_TIGER2016!$D$2:$E$59,2,FALSE)</f>
        <v>Alameda</v>
      </c>
      <c r="C2185" s="7">
        <v>33</v>
      </c>
      <c r="D2185" s="7" t="s">
        <v>3349</v>
      </c>
      <c r="E2185" s="8">
        <v>0.16080820364184709</v>
      </c>
    </row>
    <row r="2186" spans="1:5" x14ac:dyDescent="0.3">
      <c r="A2186" s="5" t="s">
        <v>1204</v>
      </c>
      <c r="B2186" s="5" t="str">
        <f>VLOOKUP(LEFT(A2186,5),CA_Counties_TIGER2016!$D$2:$E$59,2,FALSE)</f>
        <v>Los Angeles</v>
      </c>
      <c r="C2186" s="5">
        <v>1</v>
      </c>
      <c r="D2186" s="5" t="s">
        <v>3481</v>
      </c>
      <c r="E2186" s="6">
        <v>1</v>
      </c>
    </row>
    <row r="2187" spans="1:5" x14ac:dyDescent="0.3">
      <c r="A2187" s="7" t="s">
        <v>1205</v>
      </c>
      <c r="B2187" s="7" t="str">
        <f>VLOOKUP(LEFT(A2187,5),CA_Counties_TIGER2016!$D$2:$E$59,2,FALSE)</f>
        <v>Los Angeles</v>
      </c>
      <c r="C2187" s="7">
        <v>1</v>
      </c>
      <c r="D2187" s="7" t="s">
        <v>3481</v>
      </c>
      <c r="E2187" s="8">
        <v>1</v>
      </c>
    </row>
    <row r="2188" spans="1:5" x14ac:dyDescent="0.3">
      <c r="A2188" s="5" t="s">
        <v>4344</v>
      </c>
      <c r="B2188" s="5" t="str">
        <f>VLOOKUP(LEFT(A2188,5),CA_Counties_TIGER2016!$D$2:$E$59,2,FALSE)</f>
        <v>Riverside</v>
      </c>
      <c r="C2188" s="5">
        <v>70</v>
      </c>
      <c r="D2188" s="5" t="s">
        <v>3381</v>
      </c>
      <c r="E2188" s="6">
        <v>0.15533009361224362</v>
      </c>
    </row>
    <row r="2189" spans="1:5" x14ac:dyDescent="0.3">
      <c r="A2189" s="7" t="s">
        <v>4345</v>
      </c>
      <c r="B2189" s="7" t="str">
        <f>VLOOKUP(LEFT(A2189,5),CA_Counties_TIGER2016!$D$2:$E$59,2,FALSE)</f>
        <v>Riverside</v>
      </c>
      <c r="C2189" s="7">
        <v>70</v>
      </c>
      <c r="D2189" s="7" t="s">
        <v>3381</v>
      </c>
      <c r="E2189" s="8">
        <v>0.15533009361224362</v>
      </c>
    </row>
    <row r="2190" spans="1:5" x14ac:dyDescent="0.3">
      <c r="A2190" s="5" t="s">
        <v>3029</v>
      </c>
      <c r="B2190" s="5" t="str">
        <f>VLOOKUP(LEFT(A2190,5),CA_Counties_TIGER2016!$D$2:$E$59,2,FALSE)</f>
        <v>Mendocino</v>
      </c>
      <c r="C2190" s="5">
        <v>145</v>
      </c>
      <c r="D2190" s="5" t="s">
        <v>3371</v>
      </c>
      <c r="E2190" s="6">
        <v>0.15844186748983236</v>
      </c>
    </row>
    <row r="2191" spans="1:5" x14ac:dyDescent="0.3">
      <c r="A2191" s="7" t="s">
        <v>1206</v>
      </c>
      <c r="B2191" s="7" t="str">
        <f>VLOOKUP(LEFT(A2191,5),CA_Counties_TIGER2016!$D$2:$E$59,2,FALSE)</f>
        <v>Los Angeles</v>
      </c>
      <c r="C2191" s="7">
        <v>1</v>
      </c>
      <c r="D2191" s="7" t="s">
        <v>3481</v>
      </c>
      <c r="E2191" s="8">
        <v>1</v>
      </c>
    </row>
    <row r="2192" spans="1:5" x14ac:dyDescent="0.3">
      <c r="A2192" s="5" t="s">
        <v>1207</v>
      </c>
      <c r="B2192" s="5" t="str">
        <f>VLOOKUP(LEFT(A2192,5),CA_Counties_TIGER2016!$D$2:$E$59,2,FALSE)</f>
        <v>Los Angeles</v>
      </c>
      <c r="C2192" s="5">
        <v>1</v>
      </c>
      <c r="D2192" s="5" t="s">
        <v>3481</v>
      </c>
      <c r="E2192" s="6">
        <v>1</v>
      </c>
    </row>
    <row r="2193" spans="1:5" x14ac:dyDescent="0.3">
      <c r="A2193" s="7" t="s">
        <v>1208</v>
      </c>
      <c r="B2193" s="7" t="str">
        <f>VLOOKUP(LEFT(A2193,5),CA_Counties_TIGER2016!$D$2:$E$59,2,FALSE)</f>
        <v>Los Angeles</v>
      </c>
      <c r="C2193" s="7">
        <v>1</v>
      </c>
      <c r="D2193" s="7" t="s">
        <v>3481</v>
      </c>
      <c r="E2193" s="8">
        <v>1</v>
      </c>
    </row>
    <row r="2194" spans="1:5" x14ac:dyDescent="0.3">
      <c r="A2194" s="5" t="s">
        <v>1209</v>
      </c>
      <c r="B2194" s="5" t="str">
        <f>VLOOKUP(LEFT(A2194,5),CA_Counties_TIGER2016!$D$2:$E$59,2,FALSE)</f>
        <v>Los Angeles</v>
      </c>
      <c r="C2194" s="5">
        <v>1</v>
      </c>
      <c r="D2194" s="5" t="s">
        <v>3481</v>
      </c>
      <c r="E2194" s="6">
        <v>1</v>
      </c>
    </row>
    <row r="2195" spans="1:5" x14ac:dyDescent="0.3">
      <c r="A2195" s="7" t="s">
        <v>1210</v>
      </c>
      <c r="B2195" s="7" t="str">
        <f>VLOOKUP(LEFT(A2195,5),CA_Counties_TIGER2016!$D$2:$E$59,2,FALSE)</f>
        <v>Los Angeles</v>
      </c>
      <c r="C2195" s="7">
        <v>69</v>
      </c>
      <c r="D2195" s="7" t="s">
        <v>3413</v>
      </c>
      <c r="E2195" s="8">
        <v>0.17489553612527645</v>
      </c>
    </row>
    <row r="2196" spans="1:5" x14ac:dyDescent="0.3">
      <c r="A2196" s="5" t="s">
        <v>1211</v>
      </c>
      <c r="B2196" s="5" t="str">
        <f>VLOOKUP(LEFT(A2196,5),CA_Counties_TIGER2016!$D$2:$E$59,2,FALSE)</f>
        <v>Los Angeles</v>
      </c>
      <c r="C2196" s="5">
        <v>70</v>
      </c>
      <c r="D2196" s="5" t="s">
        <v>3381</v>
      </c>
      <c r="E2196" s="6">
        <v>0.16633018096912569</v>
      </c>
    </row>
    <row r="2197" spans="1:5" x14ac:dyDescent="0.3">
      <c r="A2197" s="7" t="s">
        <v>1212</v>
      </c>
      <c r="B2197" s="7" t="str">
        <f>VLOOKUP(LEFT(A2197,5),CA_Counties_TIGER2016!$D$2:$E$59,2,FALSE)</f>
        <v>Los Angeles</v>
      </c>
      <c r="C2197" s="7">
        <v>70</v>
      </c>
      <c r="D2197" s="7" t="s">
        <v>3381</v>
      </c>
      <c r="E2197" s="8">
        <v>0.16633018096912569</v>
      </c>
    </row>
    <row r="2198" spans="1:5" x14ac:dyDescent="0.3">
      <c r="A2198" s="5" t="s">
        <v>1213</v>
      </c>
      <c r="B2198" s="5" t="str">
        <f>VLOOKUP(LEFT(A2198,5),CA_Counties_TIGER2016!$D$2:$E$59,2,FALSE)</f>
        <v>Los Angeles</v>
      </c>
      <c r="C2198" s="5">
        <v>70</v>
      </c>
      <c r="D2198" s="5" t="s">
        <v>3381</v>
      </c>
      <c r="E2198" s="6">
        <v>0.16633018096912569</v>
      </c>
    </row>
    <row r="2199" spans="1:5" x14ac:dyDescent="0.3">
      <c r="A2199" s="7" t="s">
        <v>3044</v>
      </c>
      <c r="B2199" s="7" t="str">
        <f>VLOOKUP(LEFT(A2199,5),CA_Counties_TIGER2016!$D$2:$E$59,2,FALSE)</f>
        <v>Yolo</v>
      </c>
      <c r="C2199" s="7">
        <v>24</v>
      </c>
      <c r="D2199" s="7" t="s">
        <v>3908</v>
      </c>
      <c r="E2199" s="8">
        <v>1</v>
      </c>
    </row>
    <row r="2200" spans="1:5" x14ac:dyDescent="0.3">
      <c r="A2200" s="5" t="s">
        <v>1216</v>
      </c>
      <c r="B2200" s="5" t="str">
        <f>VLOOKUP(LEFT(A2200,5),CA_Counties_TIGER2016!$D$2:$E$59,2,FALSE)</f>
        <v>Los Angeles</v>
      </c>
      <c r="C2200" s="5">
        <v>1</v>
      </c>
      <c r="D2200" s="5" t="s">
        <v>3481</v>
      </c>
      <c r="E2200" s="6">
        <v>0.17079613590513001</v>
      </c>
    </row>
    <row r="2201" spans="1:5" x14ac:dyDescent="0.3">
      <c r="A2201" s="7" t="s">
        <v>1217</v>
      </c>
      <c r="B2201" s="7" t="str">
        <f>VLOOKUP(LEFT(A2201,5),CA_Counties_TIGER2016!$D$2:$E$59,2,FALSE)</f>
        <v>Los Angeles</v>
      </c>
      <c r="C2201" s="7">
        <v>1</v>
      </c>
      <c r="D2201" s="7" t="s">
        <v>3481</v>
      </c>
      <c r="E2201" s="8">
        <v>0.17079613590513001</v>
      </c>
    </row>
    <row r="2202" spans="1:5" x14ac:dyDescent="0.3">
      <c r="A2202" s="5" t="s">
        <v>1218</v>
      </c>
      <c r="B2202" s="5" t="str">
        <f>VLOOKUP(LEFT(A2202,5),CA_Counties_TIGER2016!$D$2:$E$59,2,FALSE)</f>
        <v>Los Angeles</v>
      </c>
      <c r="C2202" s="5">
        <v>33</v>
      </c>
      <c r="D2202" s="5" t="s">
        <v>3349</v>
      </c>
      <c r="E2202" s="6">
        <v>1</v>
      </c>
    </row>
    <row r="2203" spans="1:5" x14ac:dyDescent="0.3">
      <c r="A2203" s="7" t="s">
        <v>4346</v>
      </c>
      <c r="B2203" s="7" t="str">
        <f>VLOOKUP(LEFT(A2203,5),CA_Counties_TIGER2016!$D$2:$E$59,2,FALSE)</f>
        <v>Riverside</v>
      </c>
      <c r="C2203" s="7">
        <v>70</v>
      </c>
      <c r="D2203" s="7" t="s">
        <v>3381</v>
      </c>
      <c r="E2203" s="8">
        <v>0.15533009361224362</v>
      </c>
    </row>
    <row r="2204" spans="1:5" x14ac:dyDescent="0.3">
      <c r="A2204" s="5" t="s">
        <v>4347</v>
      </c>
      <c r="B2204" s="5" t="str">
        <f>VLOOKUP(LEFT(A2204,5),CA_Counties_TIGER2016!$D$2:$E$59,2,FALSE)</f>
        <v>Sacramento</v>
      </c>
      <c r="C2204" s="5">
        <v>34</v>
      </c>
      <c r="D2204" s="5" t="s">
        <v>3349</v>
      </c>
      <c r="E2204" s="6">
        <v>0.16418341624251967</v>
      </c>
    </row>
    <row r="2205" spans="1:5" x14ac:dyDescent="0.3">
      <c r="A2205" s="7" t="s">
        <v>4348</v>
      </c>
      <c r="B2205" s="7" t="str">
        <f>VLOOKUP(LEFT(A2205,5),CA_Counties_TIGER2016!$D$2:$E$59,2,FALSE)</f>
        <v>Sacramento</v>
      </c>
      <c r="C2205" s="7">
        <v>117</v>
      </c>
      <c r="D2205" s="7" t="s">
        <v>3354</v>
      </c>
      <c r="E2205" s="8">
        <v>0.22362116448090674</v>
      </c>
    </row>
    <row r="2206" spans="1:5" x14ac:dyDescent="0.3">
      <c r="A2206" s="5" t="s">
        <v>4349</v>
      </c>
      <c r="B2206" s="5" t="str">
        <f>VLOOKUP(LEFT(A2206,5),CA_Counties_TIGER2016!$D$2:$E$59,2,FALSE)</f>
        <v>San Bernardino</v>
      </c>
      <c r="C2206" s="5">
        <v>317</v>
      </c>
      <c r="D2206" s="5" t="s">
        <v>3652</v>
      </c>
      <c r="E2206" s="6">
        <v>0.22703612607009083</v>
      </c>
    </row>
    <row r="2207" spans="1:5" x14ac:dyDescent="0.3">
      <c r="A2207" s="7" t="s">
        <v>4350</v>
      </c>
      <c r="B2207" s="7" t="str">
        <f>VLOOKUP(LEFT(A2207,5),CA_Counties_TIGER2016!$D$2:$E$59,2,FALSE)</f>
        <v>San Bernardino</v>
      </c>
      <c r="C2207" s="7">
        <v>149</v>
      </c>
      <c r="D2207" s="7" t="s">
        <v>3352</v>
      </c>
      <c r="E2207" s="8">
        <v>0.33500797835791651</v>
      </c>
    </row>
    <row r="2208" spans="1:5" x14ac:dyDescent="0.3">
      <c r="A2208" s="5" t="s">
        <v>1221</v>
      </c>
      <c r="B2208" s="5" t="str">
        <f>VLOOKUP(LEFT(A2208,5),CA_Counties_TIGER2016!$D$2:$E$59,2,FALSE)</f>
        <v>Los Angeles</v>
      </c>
      <c r="C2208" s="5">
        <v>33</v>
      </c>
      <c r="D2208" s="5" t="s">
        <v>3349</v>
      </c>
      <c r="E2208" s="6">
        <v>1</v>
      </c>
    </row>
    <row r="2209" spans="1:5" x14ac:dyDescent="0.3">
      <c r="A2209" s="7" t="s">
        <v>4351</v>
      </c>
      <c r="B2209" s="7" t="str">
        <f>VLOOKUP(LEFT(A2209,5),CA_Counties_TIGER2016!$D$2:$E$59,2,FALSE)</f>
        <v>San Bernardino</v>
      </c>
      <c r="C2209" s="7">
        <v>149</v>
      </c>
      <c r="D2209" s="7" t="s">
        <v>3352</v>
      </c>
      <c r="E2209" s="8">
        <v>0.33500797835791651</v>
      </c>
    </row>
    <row r="2210" spans="1:5" x14ac:dyDescent="0.3">
      <c r="A2210" s="5" t="s">
        <v>4352</v>
      </c>
      <c r="B2210" s="5" t="str">
        <f>VLOOKUP(LEFT(A2210,5),CA_Counties_TIGER2016!$D$2:$E$59,2,FALSE)</f>
        <v>San Bernardino</v>
      </c>
      <c r="C2210" s="5">
        <v>149</v>
      </c>
      <c r="D2210" s="5" t="s">
        <v>3352</v>
      </c>
      <c r="E2210" s="6">
        <v>0.33500797835791651</v>
      </c>
    </row>
    <row r="2211" spans="1:5" x14ac:dyDescent="0.3">
      <c r="A2211" s="7" t="s">
        <v>1222</v>
      </c>
      <c r="B2211" s="7" t="str">
        <f>VLOOKUP(LEFT(A2211,5),CA_Counties_TIGER2016!$D$2:$E$59,2,FALSE)</f>
        <v>Los Angeles</v>
      </c>
      <c r="C2211" s="7">
        <v>1</v>
      </c>
      <c r="D2211" s="7" t="s">
        <v>3481</v>
      </c>
      <c r="E2211" s="8">
        <v>1</v>
      </c>
    </row>
    <row r="2212" spans="1:5" x14ac:dyDescent="0.3">
      <c r="A2212" s="5" t="s">
        <v>1223</v>
      </c>
      <c r="B2212" s="5" t="str">
        <f>VLOOKUP(LEFT(A2212,5),CA_Counties_TIGER2016!$D$2:$E$59,2,FALSE)</f>
        <v>Los Angeles</v>
      </c>
      <c r="C2212" s="5">
        <v>1</v>
      </c>
      <c r="D2212" s="5" t="s">
        <v>3481</v>
      </c>
      <c r="E2212" s="6">
        <v>1</v>
      </c>
    </row>
    <row r="2213" spans="1:5" x14ac:dyDescent="0.3">
      <c r="A2213" s="7" t="s">
        <v>1224</v>
      </c>
      <c r="B2213" s="7" t="str">
        <f>VLOOKUP(LEFT(A2213,5),CA_Counties_TIGER2016!$D$2:$E$59,2,FALSE)</f>
        <v>Los Angeles</v>
      </c>
      <c r="C2213" s="7">
        <v>1</v>
      </c>
      <c r="D2213" s="7" t="s">
        <v>3481</v>
      </c>
      <c r="E2213" s="8">
        <v>1</v>
      </c>
    </row>
    <row r="2214" spans="1:5" x14ac:dyDescent="0.3">
      <c r="A2214" s="5" t="s">
        <v>1225</v>
      </c>
      <c r="B2214" s="5" t="str">
        <f>VLOOKUP(LEFT(A2214,5),CA_Counties_TIGER2016!$D$2:$E$59,2,FALSE)</f>
        <v>Los Angeles</v>
      </c>
      <c r="C2214" s="5">
        <v>1</v>
      </c>
      <c r="D2214" s="5" t="s">
        <v>3481</v>
      </c>
      <c r="E2214" s="6">
        <v>1</v>
      </c>
    </row>
    <row r="2215" spans="1:5" x14ac:dyDescent="0.3">
      <c r="A2215" s="7" t="s">
        <v>1226</v>
      </c>
      <c r="B2215" s="7" t="str">
        <f>VLOOKUP(LEFT(A2215,5),CA_Counties_TIGER2016!$D$2:$E$59,2,FALSE)</f>
        <v>Los Angeles</v>
      </c>
      <c r="C2215" s="7">
        <v>1</v>
      </c>
      <c r="D2215" s="7" t="s">
        <v>3481</v>
      </c>
      <c r="E2215" s="8">
        <v>1</v>
      </c>
    </row>
    <row r="2216" spans="1:5" x14ac:dyDescent="0.3">
      <c r="A2216" s="5" t="s">
        <v>4353</v>
      </c>
      <c r="B2216" s="5" t="str">
        <f>VLOOKUP(LEFT(A2216,5),CA_Counties_TIGER2016!$D$2:$E$59,2,FALSE)</f>
        <v>Riverside</v>
      </c>
      <c r="C2216" s="5">
        <v>148</v>
      </c>
      <c r="D2216" s="5" t="s">
        <v>3350</v>
      </c>
      <c r="E2216" s="6">
        <v>0.28871524668514803</v>
      </c>
    </row>
    <row r="2217" spans="1:5" x14ac:dyDescent="0.3">
      <c r="A2217" s="7" t="s">
        <v>4354</v>
      </c>
      <c r="B2217" s="7" t="str">
        <f>VLOOKUP(LEFT(A2217,5),CA_Counties_TIGER2016!$D$2:$E$59,2,FALSE)</f>
        <v>Monterey</v>
      </c>
      <c r="C2217" s="7">
        <v>212</v>
      </c>
      <c r="D2217" s="7" t="s">
        <v>3379</v>
      </c>
      <c r="E2217" s="8">
        <v>0.15513586698293613</v>
      </c>
    </row>
    <row r="2218" spans="1:5" x14ac:dyDescent="0.3">
      <c r="A2218" s="5" t="s">
        <v>1227</v>
      </c>
      <c r="B2218" s="5" t="str">
        <f>VLOOKUP(LEFT(A2218,5),CA_Counties_TIGER2016!$D$2:$E$59,2,FALSE)</f>
        <v>Los Angeles</v>
      </c>
      <c r="C2218" s="5">
        <v>33</v>
      </c>
      <c r="D2218" s="5" t="s">
        <v>3349</v>
      </c>
      <c r="E2218" s="6">
        <v>1</v>
      </c>
    </row>
    <row r="2219" spans="1:5" x14ac:dyDescent="0.3">
      <c r="A2219" s="7" t="s">
        <v>1228</v>
      </c>
      <c r="B2219" s="7" t="str">
        <f>VLOOKUP(LEFT(A2219,5),CA_Counties_TIGER2016!$D$2:$E$59,2,FALSE)</f>
        <v>Los Angeles</v>
      </c>
      <c r="C2219" s="7">
        <v>33</v>
      </c>
      <c r="D2219" s="7" t="s">
        <v>3349</v>
      </c>
      <c r="E2219" s="8">
        <v>1</v>
      </c>
    </row>
    <row r="2220" spans="1:5" x14ac:dyDescent="0.3">
      <c r="A2220" s="5" t="s">
        <v>1229</v>
      </c>
      <c r="B2220" s="5" t="str">
        <f>VLOOKUP(LEFT(A2220,5),CA_Counties_TIGER2016!$D$2:$E$59,2,FALSE)</f>
        <v>Los Angeles</v>
      </c>
      <c r="C2220" s="5">
        <v>33</v>
      </c>
      <c r="D2220" s="5" t="s">
        <v>3349</v>
      </c>
      <c r="E2220" s="6">
        <v>1</v>
      </c>
    </row>
    <row r="2221" spans="1:5" x14ac:dyDescent="0.3">
      <c r="A2221" s="7" t="s">
        <v>1230</v>
      </c>
      <c r="B2221" s="7" t="str">
        <f>VLOOKUP(LEFT(A2221,5),CA_Counties_TIGER2016!$D$2:$E$59,2,FALSE)</f>
        <v>Los Angeles</v>
      </c>
      <c r="C2221" s="7">
        <v>1</v>
      </c>
      <c r="D2221" s="7" t="s">
        <v>3481</v>
      </c>
      <c r="E2221" s="8">
        <v>1</v>
      </c>
    </row>
    <row r="2222" spans="1:5" x14ac:dyDescent="0.3">
      <c r="A2222" s="5" t="s">
        <v>1231</v>
      </c>
      <c r="B2222" s="5" t="str">
        <f>VLOOKUP(LEFT(A2222,5),CA_Counties_TIGER2016!$D$2:$E$59,2,FALSE)</f>
        <v>Los Angeles</v>
      </c>
      <c r="C2222" s="5">
        <v>1</v>
      </c>
      <c r="D2222" s="5" t="s">
        <v>3481</v>
      </c>
      <c r="E2222" s="6">
        <v>1</v>
      </c>
    </row>
    <row r="2223" spans="1:5" x14ac:dyDescent="0.3">
      <c r="A2223" s="7" t="s">
        <v>1232</v>
      </c>
      <c r="B2223" s="7" t="str">
        <f>VLOOKUP(LEFT(A2223,5),CA_Counties_TIGER2016!$D$2:$E$59,2,FALSE)</f>
        <v>Los Angeles</v>
      </c>
      <c r="C2223" s="7">
        <v>1</v>
      </c>
      <c r="D2223" s="7" t="s">
        <v>3481</v>
      </c>
      <c r="E2223" s="8">
        <v>0.17079613590513001</v>
      </c>
    </row>
    <row r="2224" spans="1:5" x14ac:dyDescent="0.3">
      <c r="A2224" s="5" t="s">
        <v>1233</v>
      </c>
      <c r="B2224" s="5" t="str">
        <f>VLOOKUP(LEFT(A2224,5),CA_Counties_TIGER2016!$D$2:$E$59,2,FALSE)</f>
        <v>Los Angeles</v>
      </c>
      <c r="C2224" s="5">
        <v>1</v>
      </c>
      <c r="D2224" s="5" t="s">
        <v>3481</v>
      </c>
      <c r="E2224" s="6">
        <v>1</v>
      </c>
    </row>
    <row r="2225" spans="1:5" x14ac:dyDescent="0.3">
      <c r="A2225" s="7" t="s">
        <v>1234</v>
      </c>
      <c r="B2225" s="7" t="str">
        <f>VLOOKUP(LEFT(A2225,5),CA_Counties_TIGER2016!$D$2:$E$59,2,FALSE)</f>
        <v>Los Angeles</v>
      </c>
      <c r="C2225" s="7">
        <v>1</v>
      </c>
      <c r="D2225" s="7" t="s">
        <v>3481</v>
      </c>
      <c r="E2225" s="8">
        <v>1</v>
      </c>
    </row>
    <row r="2226" spans="1:5" x14ac:dyDescent="0.3">
      <c r="A2226" s="5" t="s">
        <v>1235</v>
      </c>
      <c r="B2226" s="5" t="str">
        <f>VLOOKUP(LEFT(A2226,5),CA_Counties_TIGER2016!$D$2:$E$59,2,FALSE)</f>
        <v>Los Angeles</v>
      </c>
      <c r="C2226" s="5">
        <v>1</v>
      </c>
      <c r="D2226" s="5" t="s">
        <v>3481</v>
      </c>
      <c r="E2226" s="6">
        <v>1</v>
      </c>
    </row>
    <row r="2227" spans="1:5" x14ac:dyDescent="0.3">
      <c r="A2227" s="7" t="s">
        <v>4355</v>
      </c>
      <c r="B2227" s="7" t="str">
        <f>VLOOKUP(LEFT(A2227,5),CA_Counties_TIGER2016!$D$2:$E$59,2,FALSE)</f>
        <v>Los Angeles</v>
      </c>
      <c r="C2227" s="7">
        <v>69</v>
      </c>
      <c r="D2227" s="7" t="s">
        <v>3413</v>
      </c>
      <c r="E2227" s="8">
        <v>0.15479875772833795</v>
      </c>
    </row>
    <row r="2228" spans="1:5" x14ac:dyDescent="0.3">
      <c r="A2228" s="5" t="s">
        <v>1236</v>
      </c>
      <c r="B2228" s="5" t="str">
        <f>VLOOKUP(LEFT(A2228,5),CA_Counties_TIGER2016!$D$2:$E$59,2,FALSE)</f>
        <v>Los Angeles</v>
      </c>
      <c r="C2228" s="5">
        <v>1</v>
      </c>
      <c r="D2228" s="5" t="s">
        <v>3481</v>
      </c>
      <c r="E2228" s="6">
        <v>1</v>
      </c>
    </row>
    <row r="2229" spans="1:5" x14ac:dyDescent="0.3">
      <c r="A2229" s="7" t="s">
        <v>1237</v>
      </c>
      <c r="B2229" s="7" t="str">
        <f>VLOOKUP(LEFT(A2229,5),CA_Counties_TIGER2016!$D$2:$E$59,2,FALSE)</f>
        <v>Los Angeles</v>
      </c>
      <c r="C2229" s="7">
        <v>148</v>
      </c>
      <c r="D2229" s="7" t="s">
        <v>3350</v>
      </c>
      <c r="E2229" s="8">
        <v>0.77695553887362734</v>
      </c>
    </row>
    <row r="2230" spans="1:5" x14ac:dyDescent="0.3">
      <c r="A2230" s="5" t="s">
        <v>1238</v>
      </c>
      <c r="B2230" s="5" t="str">
        <f>VLOOKUP(LEFT(A2230,5),CA_Counties_TIGER2016!$D$2:$E$59,2,FALSE)</f>
        <v>Los Angeles</v>
      </c>
      <c r="C2230" s="5">
        <v>33</v>
      </c>
      <c r="D2230" s="5" t="s">
        <v>3349</v>
      </c>
      <c r="E2230" s="6">
        <v>0.18829037424795839</v>
      </c>
    </row>
    <row r="2231" spans="1:5" x14ac:dyDescent="0.3">
      <c r="A2231" s="7" t="s">
        <v>4356</v>
      </c>
      <c r="B2231" s="7" t="str">
        <f>VLOOKUP(LEFT(A2231,5),CA_Counties_TIGER2016!$D$2:$E$59,2,FALSE)</f>
        <v>Los Angeles</v>
      </c>
      <c r="C2231" s="7">
        <v>149</v>
      </c>
      <c r="D2231" s="7" t="s">
        <v>3352</v>
      </c>
      <c r="E2231" s="8">
        <v>0.23053672169566553</v>
      </c>
    </row>
    <row r="2232" spans="1:5" x14ac:dyDescent="0.3">
      <c r="A2232" s="5" t="s">
        <v>4357</v>
      </c>
      <c r="B2232" s="5" t="str">
        <f>VLOOKUP(LEFT(A2232,5),CA_Counties_TIGER2016!$D$2:$E$59,2,FALSE)</f>
        <v>Kings</v>
      </c>
      <c r="C2232" s="5">
        <v>284</v>
      </c>
      <c r="D2232" s="5" t="s">
        <v>3453</v>
      </c>
      <c r="E2232" s="6">
        <v>0.2997799114367013</v>
      </c>
    </row>
    <row r="2233" spans="1:5" x14ac:dyDescent="0.3">
      <c r="A2233" s="7" t="s">
        <v>3052</v>
      </c>
      <c r="B2233" s="7" t="str">
        <f>VLOOKUP(LEFT(A2233,5),CA_Counties_TIGER2016!$D$2:$E$59,2,FALSE)</f>
        <v>Santa Cruz</v>
      </c>
      <c r="C2233" s="7">
        <v>69</v>
      </c>
      <c r="D2233" s="7" t="s">
        <v>3413</v>
      </c>
      <c r="E2233" s="8">
        <v>0.18190981786455959</v>
      </c>
    </row>
    <row r="2234" spans="1:5" x14ac:dyDescent="0.3">
      <c r="A2234" s="5" t="s">
        <v>4358</v>
      </c>
      <c r="B2234" s="5" t="str">
        <f>VLOOKUP(LEFT(A2234,5),CA_Counties_TIGER2016!$D$2:$E$59,2,FALSE)</f>
        <v>San Benito</v>
      </c>
      <c r="C2234" s="5">
        <v>212</v>
      </c>
      <c r="D2234" s="5" t="s">
        <v>3379</v>
      </c>
      <c r="E2234" s="6">
        <v>0.15069776166350815</v>
      </c>
    </row>
    <row r="2235" spans="1:5" x14ac:dyDescent="0.3">
      <c r="A2235" s="7" t="s">
        <v>3053</v>
      </c>
      <c r="B2235" s="7" t="str">
        <f>VLOOKUP(LEFT(A2235,5),CA_Counties_TIGER2016!$D$2:$E$59,2,FALSE)</f>
        <v>San Benito</v>
      </c>
      <c r="C2235" s="7">
        <v>212</v>
      </c>
      <c r="D2235" s="7" t="s">
        <v>3379</v>
      </c>
      <c r="E2235" s="8">
        <v>0.15259353555450675</v>
      </c>
    </row>
    <row r="2236" spans="1:5" x14ac:dyDescent="0.3">
      <c r="A2236" s="5" t="s">
        <v>4359</v>
      </c>
      <c r="B2236" s="5" t="str">
        <f>VLOOKUP(LEFT(A2236,5),CA_Counties_TIGER2016!$D$2:$E$59,2,FALSE)</f>
        <v>San Benito</v>
      </c>
      <c r="C2236" s="5">
        <v>212</v>
      </c>
      <c r="D2236" s="5" t="s">
        <v>3379</v>
      </c>
      <c r="E2236" s="6">
        <v>0.15046896008492341</v>
      </c>
    </row>
    <row r="2237" spans="1:5" x14ac:dyDescent="0.3">
      <c r="A2237" s="7" t="s">
        <v>4360</v>
      </c>
      <c r="B2237" s="7" t="str">
        <f>VLOOKUP(LEFT(A2237,5),CA_Counties_TIGER2016!$D$2:$E$59,2,FALSE)</f>
        <v>San Benito</v>
      </c>
      <c r="C2237" s="7">
        <v>212</v>
      </c>
      <c r="D2237" s="7" t="s">
        <v>3379</v>
      </c>
      <c r="E2237" s="8">
        <v>0.15069776166350815</v>
      </c>
    </row>
    <row r="2238" spans="1:5" x14ac:dyDescent="0.3">
      <c r="A2238" s="5" t="s">
        <v>4361</v>
      </c>
      <c r="B2238" s="5" t="str">
        <f>VLOOKUP(LEFT(A2238,5),CA_Counties_TIGER2016!$D$2:$E$59,2,FALSE)</f>
        <v>Riverside</v>
      </c>
      <c r="C2238" s="5">
        <v>189</v>
      </c>
      <c r="D2238" s="5" t="s">
        <v>3868</v>
      </c>
      <c r="E2238" s="6">
        <v>0.17216986958928651</v>
      </c>
    </row>
    <row r="2239" spans="1:5" x14ac:dyDescent="0.3">
      <c r="A2239" s="7" t="s">
        <v>4362</v>
      </c>
      <c r="B2239" s="7" t="str">
        <f>VLOOKUP(LEFT(A2239,5),CA_Counties_TIGER2016!$D$2:$E$59,2,FALSE)</f>
        <v>Riverside</v>
      </c>
      <c r="C2239" s="7">
        <v>149</v>
      </c>
      <c r="D2239" s="7" t="s">
        <v>3352</v>
      </c>
      <c r="E2239" s="8">
        <v>0.25708655217691495</v>
      </c>
    </row>
    <row r="2240" spans="1:5" x14ac:dyDescent="0.3">
      <c r="A2240" s="5" t="s">
        <v>4363</v>
      </c>
      <c r="B2240" s="5" t="str">
        <f>VLOOKUP(LEFT(A2240,5),CA_Counties_TIGER2016!$D$2:$E$59,2,FALSE)</f>
        <v>San Benito</v>
      </c>
      <c r="C2240" s="5">
        <v>212</v>
      </c>
      <c r="D2240" s="5" t="s">
        <v>3379</v>
      </c>
      <c r="E2240" s="6">
        <v>0.15191327404022678</v>
      </c>
    </row>
    <row r="2241" spans="1:5" x14ac:dyDescent="0.3">
      <c r="A2241" s="7" t="s">
        <v>3056</v>
      </c>
      <c r="B2241" s="7" t="str">
        <f>VLOOKUP(LEFT(A2241,5),CA_Counties_TIGER2016!$D$2:$E$59,2,FALSE)</f>
        <v>Santa Cruz</v>
      </c>
      <c r="C2241" s="7">
        <v>69</v>
      </c>
      <c r="D2241" s="7" t="s">
        <v>3413</v>
      </c>
      <c r="E2241" s="8">
        <v>0.16744462205602126</v>
      </c>
    </row>
    <row r="2242" spans="1:5" x14ac:dyDescent="0.3">
      <c r="A2242" s="5" t="s">
        <v>4364</v>
      </c>
      <c r="B2242" s="5" t="str">
        <f>VLOOKUP(LEFT(A2242,5),CA_Counties_TIGER2016!$D$2:$E$59,2,FALSE)</f>
        <v>Santa Cruz</v>
      </c>
      <c r="C2242" s="5">
        <v>212</v>
      </c>
      <c r="D2242" s="5" t="s">
        <v>3379</v>
      </c>
      <c r="E2242" s="6">
        <v>0.15162352804290738</v>
      </c>
    </row>
    <row r="2243" spans="1:5" x14ac:dyDescent="0.3">
      <c r="A2243" s="7" t="s">
        <v>4365</v>
      </c>
      <c r="B2243" s="7" t="str">
        <f>VLOOKUP(LEFT(A2243,5),CA_Counties_TIGER2016!$D$2:$E$59,2,FALSE)</f>
        <v>Kern</v>
      </c>
      <c r="C2243" s="7">
        <v>282</v>
      </c>
      <c r="D2243" s="7" t="s">
        <v>3401</v>
      </c>
      <c r="E2243" s="8">
        <v>0.23056547346192377</v>
      </c>
    </row>
    <row r="2244" spans="1:5" x14ac:dyDescent="0.3">
      <c r="A2244" s="5" t="s">
        <v>1240</v>
      </c>
      <c r="B2244" s="5" t="str">
        <f>VLOOKUP(LEFT(A2244,5),CA_Counties_TIGER2016!$D$2:$E$59,2,FALSE)</f>
        <v>Lake</v>
      </c>
      <c r="C2244" s="5">
        <v>117</v>
      </c>
      <c r="D2244" s="5" t="s">
        <v>3354</v>
      </c>
      <c r="E2244" s="6">
        <v>0.28467591477155879</v>
      </c>
    </row>
    <row r="2245" spans="1:5" x14ac:dyDescent="0.3">
      <c r="A2245" s="7" t="s">
        <v>1241</v>
      </c>
      <c r="B2245" s="7" t="str">
        <f>VLOOKUP(LEFT(A2245,5),CA_Counties_TIGER2016!$D$2:$E$59,2,FALSE)</f>
        <v>Lake</v>
      </c>
      <c r="C2245" s="7">
        <v>290</v>
      </c>
      <c r="D2245" s="7" t="s">
        <v>4366</v>
      </c>
      <c r="E2245" s="8">
        <v>0.26616276431066394</v>
      </c>
    </row>
    <row r="2246" spans="1:5" x14ac:dyDescent="0.3">
      <c r="A2246" s="5" t="s">
        <v>1242</v>
      </c>
      <c r="B2246" s="5" t="str">
        <f>VLOOKUP(LEFT(A2246,5),CA_Counties_TIGER2016!$D$2:$E$59,2,FALSE)</f>
        <v>Lake</v>
      </c>
      <c r="C2246" s="5">
        <v>117</v>
      </c>
      <c r="D2246" s="5" t="s">
        <v>3354</v>
      </c>
      <c r="E2246" s="6">
        <v>0.25449665100498875</v>
      </c>
    </row>
    <row r="2247" spans="1:5" x14ac:dyDescent="0.3">
      <c r="A2247" s="7" t="s">
        <v>1243</v>
      </c>
      <c r="B2247" s="7" t="str">
        <f>VLOOKUP(LEFT(A2247,5),CA_Counties_TIGER2016!$D$2:$E$59,2,FALSE)</f>
        <v>Lake</v>
      </c>
      <c r="C2247" s="7">
        <v>117</v>
      </c>
      <c r="D2247" s="7" t="s">
        <v>3354</v>
      </c>
      <c r="E2247" s="8">
        <v>0.25634004413157696</v>
      </c>
    </row>
    <row r="2248" spans="1:5" x14ac:dyDescent="0.3">
      <c r="A2248" s="5" t="s">
        <v>1244</v>
      </c>
      <c r="B2248" s="5" t="str">
        <f>VLOOKUP(LEFT(A2248,5),CA_Counties_TIGER2016!$D$2:$E$59,2,FALSE)</f>
        <v>Lake</v>
      </c>
      <c r="C2248" s="5">
        <v>117</v>
      </c>
      <c r="D2248" s="5" t="s">
        <v>3354</v>
      </c>
      <c r="E2248" s="6">
        <v>0.28976179384864925</v>
      </c>
    </row>
    <row r="2249" spans="1:5" x14ac:dyDescent="0.3">
      <c r="A2249" s="7" t="s">
        <v>1245</v>
      </c>
      <c r="B2249" s="7" t="str">
        <f>VLOOKUP(LEFT(A2249,5),CA_Counties_TIGER2016!$D$2:$E$59,2,FALSE)</f>
        <v>Lake</v>
      </c>
      <c r="C2249" s="7">
        <v>290</v>
      </c>
      <c r="D2249" s="7" t="s">
        <v>4366</v>
      </c>
      <c r="E2249" s="8">
        <v>0.26616276431066394</v>
      </c>
    </row>
    <row r="2250" spans="1:5" x14ac:dyDescent="0.3">
      <c r="A2250" s="5" t="s">
        <v>1246</v>
      </c>
      <c r="B2250" s="5" t="str">
        <f>VLOOKUP(LEFT(A2250,5),CA_Counties_TIGER2016!$D$2:$E$59,2,FALSE)</f>
        <v>Lake</v>
      </c>
      <c r="C2250" s="5">
        <v>290</v>
      </c>
      <c r="D2250" s="5" t="s">
        <v>4366</v>
      </c>
      <c r="E2250" s="6">
        <v>0.25677448354437743</v>
      </c>
    </row>
    <row r="2251" spans="1:5" x14ac:dyDescent="0.3">
      <c r="A2251" s="7" t="s">
        <v>3065</v>
      </c>
      <c r="B2251" s="7" t="str">
        <f>VLOOKUP(LEFT(A2251,5),CA_Counties_TIGER2016!$D$2:$E$59,2,FALSE)</f>
        <v>Ventura</v>
      </c>
      <c r="C2251" s="7">
        <v>148</v>
      </c>
      <c r="D2251" s="7" t="s">
        <v>3350</v>
      </c>
      <c r="E2251" s="8">
        <v>0.15444155140088048</v>
      </c>
    </row>
    <row r="2252" spans="1:5" x14ac:dyDescent="0.3">
      <c r="A2252" s="5" t="s">
        <v>3067</v>
      </c>
      <c r="B2252" s="5" t="str">
        <f>VLOOKUP(LEFT(A2252,5),CA_Counties_TIGER2016!$D$2:$E$59,2,FALSE)</f>
        <v>Ventura</v>
      </c>
      <c r="C2252" s="5">
        <v>148</v>
      </c>
      <c r="D2252" s="5" t="s">
        <v>3350</v>
      </c>
      <c r="E2252" s="6">
        <v>0.27579536293209933</v>
      </c>
    </row>
    <row r="2253" spans="1:5" x14ac:dyDescent="0.3">
      <c r="A2253" s="7" t="s">
        <v>4367</v>
      </c>
      <c r="B2253" s="7" t="str">
        <f>VLOOKUP(LEFT(A2253,5),CA_Counties_TIGER2016!$D$2:$E$59,2,FALSE)</f>
        <v>Kern</v>
      </c>
      <c r="C2253" s="7">
        <v>30</v>
      </c>
      <c r="D2253" s="7" t="s">
        <v>3778</v>
      </c>
      <c r="E2253" s="8">
        <v>0.41104633167246896</v>
      </c>
    </row>
    <row r="2254" spans="1:5" x14ac:dyDescent="0.3">
      <c r="A2254" s="5" t="s">
        <v>4368</v>
      </c>
      <c r="B2254" s="5" t="str">
        <f>VLOOKUP(LEFT(A2254,5),CA_Counties_TIGER2016!$D$2:$E$59,2,FALSE)</f>
        <v>Los Angeles</v>
      </c>
      <c r="C2254" s="5">
        <v>149</v>
      </c>
      <c r="D2254" s="5" t="s">
        <v>3352</v>
      </c>
      <c r="E2254" s="6">
        <v>0.25897482441199748</v>
      </c>
    </row>
    <row r="2255" spans="1:5" x14ac:dyDescent="0.3">
      <c r="A2255" s="7" t="s">
        <v>4369</v>
      </c>
      <c r="B2255" s="7" t="str">
        <f>VLOOKUP(LEFT(A2255,5),CA_Counties_TIGER2016!$D$2:$E$59,2,FALSE)</f>
        <v>Tulare</v>
      </c>
      <c r="C2255" s="7">
        <v>183</v>
      </c>
      <c r="D2255" s="7" t="s">
        <v>3619</v>
      </c>
      <c r="E2255" s="8">
        <v>0.15644464128743152</v>
      </c>
    </row>
    <row r="2256" spans="1:5" x14ac:dyDescent="0.3">
      <c r="A2256" s="5" t="s">
        <v>4370</v>
      </c>
      <c r="B2256" s="5" t="str">
        <f>VLOOKUP(LEFT(A2256,5),CA_Counties_TIGER2016!$D$2:$E$59,2,FALSE)</f>
        <v>Tulare</v>
      </c>
      <c r="C2256" s="5">
        <v>282</v>
      </c>
      <c r="D2256" s="5" t="s">
        <v>3401</v>
      </c>
      <c r="E2256" s="6">
        <v>0.40950921515814726</v>
      </c>
    </row>
    <row r="2257" spans="1:5" x14ac:dyDescent="0.3">
      <c r="A2257" s="7" t="s">
        <v>4371</v>
      </c>
      <c r="B2257" s="7" t="str">
        <f>VLOOKUP(LEFT(A2257,5),CA_Counties_TIGER2016!$D$2:$E$59,2,FALSE)</f>
        <v>Ventura</v>
      </c>
      <c r="C2257" s="7">
        <v>148</v>
      </c>
      <c r="D2257" s="7" t="s">
        <v>3350</v>
      </c>
      <c r="E2257" s="8">
        <v>0.15538549109295058</v>
      </c>
    </row>
    <row r="2258" spans="1:5" x14ac:dyDescent="0.3">
      <c r="A2258" s="5" t="s">
        <v>4372</v>
      </c>
      <c r="B2258" s="5" t="str">
        <f>VLOOKUP(LEFT(A2258,5),CA_Counties_TIGER2016!$D$2:$E$59,2,FALSE)</f>
        <v>Ventura</v>
      </c>
      <c r="C2258" s="5">
        <v>148</v>
      </c>
      <c r="D2258" s="5" t="s">
        <v>3350</v>
      </c>
      <c r="E2258" s="6">
        <v>0.17482645030132543</v>
      </c>
    </row>
    <row r="2259" spans="1:5" x14ac:dyDescent="0.3">
      <c r="A2259" s="7" t="s">
        <v>4373</v>
      </c>
      <c r="B2259" s="7" t="str">
        <f>VLOOKUP(LEFT(A2259,5),CA_Counties_TIGER2016!$D$2:$E$59,2,FALSE)</f>
        <v>Ventura</v>
      </c>
      <c r="C2259" s="7">
        <v>148</v>
      </c>
      <c r="D2259" s="7" t="s">
        <v>3350</v>
      </c>
      <c r="E2259" s="8">
        <v>0.27184524419838113</v>
      </c>
    </row>
    <row r="2260" spans="1:5" x14ac:dyDescent="0.3">
      <c r="A2260" s="5" t="s">
        <v>1247</v>
      </c>
      <c r="B2260" s="5" t="str">
        <f>VLOOKUP(LEFT(A2260,5),CA_Counties_TIGER2016!$D$2:$E$59,2,FALSE)</f>
        <v>Los Angeles</v>
      </c>
      <c r="C2260" s="5">
        <v>69</v>
      </c>
      <c r="D2260" s="5" t="s">
        <v>3413</v>
      </c>
      <c r="E2260" s="6">
        <v>0.15795252221534334</v>
      </c>
    </row>
    <row r="2261" spans="1:5" x14ac:dyDescent="0.3">
      <c r="A2261" s="7" t="s">
        <v>4374</v>
      </c>
      <c r="B2261" s="7" t="str">
        <f>VLOOKUP(LEFT(A2261,5),CA_Counties_TIGER2016!$D$2:$E$59,2,FALSE)</f>
        <v>Los Angeles</v>
      </c>
      <c r="C2261" s="7">
        <v>69</v>
      </c>
      <c r="D2261" s="7" t="s">
        <v>3413</v>
      </c>
      <c r="E2261" s="8">
        <v>0.15059946932097687</v>
      </c>
    </row>
    <row r="2262" spans="1:5" x14ac:dyDescent="0.3">
      <c r="A2262" s="5" t="s">
        <v>3068</v>
      </c>
      <c r="B2262" s="5" t="str">
        <f>VLOOKUP(LEFT(A2262,5),CA_Counties_TIGER2016!$D$2:$E$59,2,FALSE)</f>
        <v>Imperial</v>
      </c>
      <c r="C2262" s="5">
        <v>69</v>
      </c>
      <c r="D2262" s="5" t="s">
        <v>3413</v>
      </c>
      <c r="E2262" s="6">
        <v>0.16503900258218668</v>
      </c>
    </row>
    <row r="2263" spans="1:5" x14ac:dyDescent="0.3">
      <c r="A2263" s="7" t="s">
        <v>4375</v>
      </c>
      <c r="B2263" s="7" t="str">
        <f>VLOOKUP(LEFT(A2263,5),CA_Counties_TIGER2016!$D$2:$E$59,2,FALSE)</f>
        <v>Los Angeles</v>
      </c>
      <c r="C2263" s="7">
        <v>69</v>
      </c>
      <c r="D2263" s="7" t="s">
        <v>3413</v>
      </c>
      <c r="E2263" s="8">
        <v>0.15059946932097687</v>
      </c>
    </row>
    <row r="2264" spans="1:5" x14ac:dyDescent="0.3">
      <c r="A2264" s="5" t="s">
        <v>1250</v>
      </c>
      <c r="B2264" s="5" t="str">
        <f>VLOOKUP(LEFT(A2264,5),CA_Counties_TIGER2016!$D$2:$E$59,2,FALSE)</f>
        <v>Los Angeles</v>
      </c>
      <c r="C2264" s="5">
        <v>69</v>
      </c>
      <c r="D2264" s="5" t="s">
        <v>3413</v>
      </c>
      <c r="E2264" s="6">
        <v>0.16930025381013086</v>
      </c>
    </row>
    <row r="2265" spans="1:5" x14ac:dyDescent="0.3">
      <c r="A2265" s="7" t="s">
        <v>4376</v>
      </c>
      <c r="B2265" s="7" t="str">
        <f>VLOOKUP(LEFT(A2265,5),CA_Counties_TIGER2016!$D$2:$E$59,2,FALSE)</f>
        <v>Tulare</v>
      </c>
      <c r="C2265" s="7">
        <v>282</v>
      </c>
      <c r="D2265" s="7" t="s">
        <v>3401</v>
      </c>
      <c r="E2265" s="8">
        <v>0.33164455791353453</v>
      </c>
    </row>
    <row r="2266" spans="1:5" x14ac:dyDescent="0.3">
      <c r="A2266" s="5" t="s">
        <v>4377</v>
      </c>
      <c r="B2266" s="5" t="str">
        <f>VLOOKUP(LEFT(A2266,5),CA_Counties_TIGER2016!$D$2:$E$59,2,FALSE)</f>
        <v>Tulare</v>
      </c>
      <c r="C2266" s="5">
        <v>282</v>
      </c>
      <c r="D2266" s="5" t="s">
        <v>3401</v>
      </c>
      <c r="E2266" s="6">
        <v>0.33164455791353453</v>
      </c>
    </row>
    <row r="2267" spans="1:5" x14ac:dyDescent="0.3">
      <c r="A2267" s="7" t="s">
        <v>1254</v>
      </c>
      <c r="B2267" s="7" t="str">
        <f>VLOOKUP(LEFT(A2267,5),CA_Counties_TIGER2016!$D$2:$E$59,2,FALSE)</f>
        <v>Los Angeles</v>
      </c>
      <c r="C2267" s="7">
        <v>69</v>
      </c>
      <c r="D2267" s="7" t="s">
        <v>3413</v>
      </c>
      <c r="E2267" s="8">
        <v>0.18825478462930942</v>
      </c>
    </row>
    <row r="2268" spans="1:5" x14ac:dyDescent="0.3">
      <c r="A2268" s="5" t="s">
        <v>4378</v>
      </c>
      <c r="B2268" s="5" t="str">
        <f>VLOOKUP(LEFT(A2268,5),CA_Counties_TIGER2016!$D$2:$E$59,2,FALSE)</f>
        <v>Tulare</v>
      </c>
      <c r="C2268" s="5">
        <v>282</v>
      </c>
      <c r="D2268" s="5" t="s">
        <v>3401</v>
      </c>
      <c r="E2268" s="6">
        <v>0.33164455791353453</v>
      </c>
    </row>
    <row r="2269" spans="1:5" x14ac:dyDescent="0.3">
      <c r="A2269" s="7" t="s">
        <v>3072</v>
      </c>
      <c r="B2269" s="7" t="str">
        <f>VLOOKUP(LEFT(A2269,5),CA_Counties_TIGER2016!$D$2:$E$59,2,FALSE)</f>
        <v>Tulare</v>
      </c>
      <c r="C2269" s="7">
        <v>282</v>
      </c>
      <c r="D2269" s="7" t="s">
        <v>3401</v>
      </c>
      <c r="E2269" s="8">
        <v>0.45251712765309493</v>
      </c>
    </row>
    <row r="2270" spans="1:5" x14ac:dyDescent="0.3">
      <c r="A2270" s="5" t="s">
        <v>3073</v>
      </c>
      <c r="B2270" s="5" t="str">
        <f>VLOOKUP(LEFT(A2270,5),CA_Counties_TIGER2016!$D$2:$E$59,2,FALSE)</f>
        <v>Tulare</v>
      </c>
      <c r="C2270" s="5">
        <v>282</v>
      </c>
      <c r="D2270" s="5" t="s">
        <v>3401</v>
      </c>
      <c r="E2270" s="6">
        <v>0.45251712765309493</v>
      </c>
    </row>
    <row r="2271" spans="1:5" x14ac:dyDescent="0.3">
      <c r="A2271" s="7" t="s">
        <v>1255</v>
      </c>
      <c r="B2271" s="7" t="str">
        <f>VLOOKUP(LEFT(A2271,5),CA_Counties_TIGER2016!$D$2:$E$59,2,FALSE)</f>
        <v>Riverside</v>
      </c>
      <c r="C2271" s="7">
        <v>149</v>
      </c>
      <c r="D2271" s="7" t="s">
        <v>3352</v>
      </c>
      <c r="E2271" s="8">
        <v>0.42150855353303035</v>
      </c>
    </row>
    <row r="2272" spans="1:5" x14ac:dyDescent="0.3">
      <c r="A2272" s="5" t="s">
        <v>4379</v>
      </c>
      <c r="B2272" s="5" t="str">
        <f>VLOOKUP(LEFT(A2272,5),CA_Counties_TIGER2016!$D$2:$E$59,2,FALSE)</f>
        <v>Riverside</v>
      </c>
      <c r="C2272" s="5">
        <v>70</v>
      </c>
      <c r="D2272" s="5" t="s">
        <v>3381</v>
      </c>
      <c r="E2272" s="6">
        <v>0.15533009361224362</v>
      </c>
    </row>
    <row r="2273" spans="1:5" x14ac:dyDescent="0.3">
      <c r="A2273" s="7" t="s">
        <v>4380</v>
      </c>
      <c r="B2273" s="7" t="str">
        <f>VLOOKUP(LEFT(A2273,5),CA_Counties_TIGER2016!$D$2:$E$59,2,FALSE)</f>
        <v>Riverside</v>
      </c>
      <c r="C2273" s="7">
        <v>148</v>
      </c>
      <c r="D2273" s="7" t="s">
        <v>3350</v>
      </c>
      <c r="E2273" s="8">
        <v>0.28757376936892393</v>
      </c>
    </row>
    <row r="2274" spans="1:5" x14ac:dyDescent="0.3">
      <c r="A2274" s="5" t="s">
        <v>4381</v>
      </c>
      <c r="B2274" s="5" t="str">
        <f>VLOOKUP(LEFT(A2274,5),CA_Counties_TIGER2016!$D$2:$E$59,2,FALSE)</f>
        <v>Riverside</v>
      </c>
      <c r="C2274" s="5">
        <v>149</v>
      </c>
      <c r="D2274" s="5" t="s">
        <v>3352</v>
      </c>
      <c r="E2274" s="6">
        <v>0.30417278168798367</v>
      </c>
    </row>
    <row r="2275" spans="1:5" x14ac:dyDescent="0.3">
      <c r="A2275" s="7" t="s">
        <v>1256</v>
      </c>
      <c r="B2275" s="7" t="str">
        <f>VLOOKUP(LEFT(A2275,5),CA_Counties_TIGER2016!$D$2:$E$59,2,FALSE)</f>
        <v>Riverside</v>
      </c>
      <c r="C2275" s="7">
        <v>141</v>
      </c>
      <c r="D2275" s="7" t="s">
        <v>3400</v>
      </c>
      <c r="E2275" s="8">
        <v>0.15935221460740781</v>
      </c>
    </row>
    <row r="2276" spans="1:5" x14ac:dyDescent="0.3">
      <c r="A2276" s="5" t="s">
        <v>4382</v>
      </c>
      <c r="B2276" s="5" t="str">
        <f>VLOOKUP(LEFT(A2276,5),CA_Counties_TIGER2016!$D$2:$E$59,2,FALSE)</f>
        <v>Riverside</v>
      </c>
      <c r="C2276" s="5">
        <v>70</v>
      </c>
      <c r="D2276" s="5" t="s">
        <v>3381</v>
      </c>
      <c r="E2276" s="6">
        <v>0.15533009361224362</v>
      </c>
    </row>
    <row r="2277" spans="1:5" x14ac:dyDescent="0.3">
      <c r="A2277" s="7" t="s">
        <v>3076</v>
      </c>
      <c r="B2277" s="7" t="str">
        <f>VLOOKUP(LEFT(A2277,5),CA_Counties_TIGER2016!$D$2:$E$59,2,FALSE)</f>
        <v>Riverside</v>
      </c>
      <c r="C2277" s="7">
        <v>149</v>
      </c>
      <c r="D2277" s="7" t="s">
        <v>3352</v>
      </c>
      <c r="E2277" s="8">
        <v>0.15794836137016305</v>
      </c>
    </row>
    <row r="2278" spans="1:5" x14ac:dyDescent="0.3">
      <c r="A2278" s="5" t="s">
        <v>4383</v>
      </c>
      <c r="B2278" s="5" t="str">
        <f>VLOOKUP(LEFT(A2278,5),CA_Counties_TIGER2016!$D$2:$E$59,2,FALSE)</f>
        <v>San Bernardino</v>
      </c>
      <c r="C2278" s="5">
        <v>148</v>
      </c>
      <c r="D2278" s="5" t="s">
        <v>3350</v>
      </c>
      <c r="E2278" s="6">
        <v>0.16853412808006651</v>
      </c>
    </row>
    <row r="2279" spans="1:5" x14ac:dyDescent="0.3">
      <c r="A2279" s="7" t="s">
        <v>4384</v>
      </c>
      <c r="B2279" s="7" t="str">
        <f>VLOOKUP(LEFT(A2279,5),CA_Counties_TIGER2016!$D$2:$E$59,2,FALSE)</f>
        <v>Los Angeles</v>
      </c>
      <c r="C2279" s="7">
        <v>148</v>
      </c>
      <c r="D2279" s="7" t="s">
        <v>3350</v>
      </c>
      <c r="E2279" s="8">
        <v>0.17329031935917746</v>
      </c>
    </row>
    <row r="2280" spans="1:5" x14ac:dyDescent="0.3">
      <c r="A2280" s="5" t="s">
        <v>4385</v>
      </c>
      <c r="B2280" s="5" t="str">
        <f>VLOOKUP(LEFT(A2280,5),CA_Counties_TIGER2016!$D$2:$E$59,2,FALSE)</f>
        <v>Tulare</v>
      </c>
      <c r="C2280" s="5">
        <v>183</v>
      </c>
      <c r="D2280" s="5" t="s">
        <v>3619</v>
      </c>
      <c r="E2280" s="6">
        <v>0.15328253749164331</v>
      </c>
    </row>
    <row r="2281" spans="1:5" x14ac:dyDescent="0.3">
      <c r="A2281" s="7" t="s">
        <v>4386</v>
      </c>
      <c r="B2281" s="7" t="str">
        <f>VLOOKUP(LEFT(A2281,5),CA_Counties_TIGER2016!$D$2:$E$59,2,FALSE)</f>
        <v>Tulare</v>
      </c>
      <c r="C2281" s="7">
        <v>183</v>
      </c>
      <c r="D2281" s="7" t="s">
        <v>3619</v>
      </c>
      <c r="E2281" s="8">
        <v>0.15328253749164331</v>
      </c>
    </row>
    <row r="2282" spans="1:5" x14ac:dyDescent="0.3">
      <c r="A2282" s="5" t="s">
        <v>3078</v>
      </c>
      <c r="B2282" s="5" t="str">
        <f>VLOOKUP(LEFT(A2282,5),CA_Counties_TIGER2016!$D$2:$E$59,2,FALSE)</f>
        <v>Los Angeles</v>
      </c>
      <c r="C2282" s="5">
        <v>149</v>
      </c>
      <c r="D2282" s="5" t="s">
        <v>3352</v>
      </c>
      <c r="E2282" s="6">
        <v>0.18872936134270354</v>
      </c>
    </row>
    <row r="2283" spans="1:5" x14ac:dyDescent="0.3">
      <c r="A2283" s="7" t="s">
        <v>4387</v>
      </c>
      <c r="B2283" s="7" t="str">
        <f>VLOOKUP(LEFT(A2283,5),CA_Counties_TIGER2016!$D$2:$E$59,2,FALSE)</f>
        <v>Tehama</v>
      </c>
      <c r="C2283" s="7">
        <v>117</v>
      </c>
      <c r="D2283" s="7" t="s">
        <v>3354</v>
      </c>
      <c r="E2283" s="8">
        <v>0.19438123746620031</v>
      </c>
    </row>
    <row r="2284" spans="1:5" x14ac:dyDescent="0.3">
      <c r="A2284" s="5" t="s">
        <v>4388</v>
      </c>
      <c r="B2284" s="5" t="str">
        <f>VLOOKUP(LEFT(A2284,5),CA_Counties_TIGER2016!$D$2:$E$59,2,FALSE)</f>
        <v>Tehama</v>
      </c>
      <c r="C2284" s="5">
        <v>117</v>
      </c>
      <c r="D2284" s="5" t="s">
        <v>3354</v>
      </c>
      <c r="E2284" s="6">
        <v>0.19051577367222131</v>
      </c>
    </row>
    <row r="2285" spans="1:5" x14ac:dyDescent="0.3">
      <c r="A2285" s="7" t="s">
        <v>4389</v>
      </c>
      <c r="B2285" s="7" t="str">
        <f>VLOOKUP(LEFT(A2285,5),CA_Counties_TIGER2016!$D$2:$E$59,2,FALSE)</f>
        <v>Tehama</v>
      </c>
      <c r="C2285" s="7">
        <v>117</v>
      </c>
      <c r="D2285" s="7" t="s">
        <v>3354</v>
      </c>
      <c r="E2285" s="8">
        <v>0.19337223667716194</v>
      </c>
    </row>
    <row r="2286" spans="1:5" x14ac:dyDescent="0.3">
      <c r="A2286" s="5" t="s">
        <v>4390</v>
      </c>
      <c r="B2286" s="5" t="str">
        <f>VLOOKUP(LEFT(A2286,5),CA_Counties_TIGER2016!$D$2:$E$59,2,FALSE)</f>
        <v>Tehama</v>
      </c>
      <c r="C2286" s="5">
        <v>78</v>
      </c>
      <c r="D2286" s="5" t="s">
        <v>3356</v>
      </c>
      <c r="E2286" s="6">
        <v>0.18659578419346165</v>
      </c>
    </row>
    <row r="2287" spans="1:5" x14ac:dyDescent="0.3">
      <c r="A2287" s="7" t="s">
        <v>1263</v>
      </c>
      <c r="B2287" s="7" t="str">
        <f>VLOOKUP(LEFT(A2287,5),CA_Counties_TIGER2016!$D$2:$E$59,2,FALSE)</f>
        <v>Los Angeles</v>
      </c>
      <c r="C2287" s="7">
        <v>28</v>
      </c>
      <c r="D2287" s="7" t="s">
        <v>3498</v>
      </c>
      <c r="E2287" s="8">
        <v>0.3220728253491274</v>
      </c>
    </row>
    <row r="2288" spans="1:5" x14ac:dyDescent="0.3">
      <c r="A2288" s="5" t="s">
        <v>1264</v>
      </c>
      <c r="B2288" s="5" t="str">
        <f>VLOOKUP(LEFT(A2288,5),CA_Counties_TIGER2016!$D$2:$E$59,2,FALSE)</f>
        <v>Los Angeles</v>
      </c>
      <c r="C2288" s="5">
        <v>70</v>
      </c>
      <c r="D2288" s="5" t="s">
        <v>3381</v>
      </c>
      <c r="E2288" s="6">
        <v>0.34464034118565556</v>
      </c>
    </row>
    <row r="2289" spans="1:5" x14ac:dyDescent="0.3">
      <c r="A2289" s="7" t="s">
        <v>1265</v>
      </c>
      <c r="B2289" s="7" t="str">
        <f>VLOOKUP(LEFT(A2289,5),CA_Counties_TIGER2016!$D$2:$E$59,2,FALSE)</f>
        <v>Los Angeles</v>
      </c>
      <c r="C2289" s="7">
        <v>141</v>
      </c>
      <c r="D2289" s="7" t="s">
        <v>3400</v>
      </c>
      <c r="E2289" s="8">
        <v>0.4802855828356522</v>
      </c>
    </row>
    <row r="2290" spans="1:5" x14ac:dyDescent="0.3">
      <c r="A2290" s="5" t="s">
        <v>1266</v>
      </c>
      <c r="B2290" s="5" t="str">
        <f>VLOOKUP(LEFT(A2290,5),CA_Counties_TIGER2016!$D$2:$E$59,2,FALSE)</f>
        <v>Los Angeles</v>
      </c>
      <c r="C2290" s="5">
        <v>141</v>
      </c>
      <c r="D2290" s="5" t="s">
        <v>3400</v>
      </c>
      <c r="E2290" s="6">
        <v>0.26843634562135554</v>
      </c>
    </row>
    <row r="2291" spans="1:5" x14ac:dyDescent="0.3">
      <c r="A2291" s="7" t="s">
        <v>4391</v>
      </c>
      <c r="B2291" s="7" t="str">
        <f>VLOOKUP(LEFT(A2291,5),CA_Counties_TIGER2016!$D$2:$E$59,2,FALSE)</f>
        <v>Tulare</v>
      </c>
      <c r="C2291" s="7">
        <v>183</v>
      </c>
      <c r="D2291" s="7" t="s">
        <v>3619</v>
      </c>
      <c r="E2291" s="8">
        <v>0.15328253749164331</v>
      </c>
    </row>
    <row r="2292" spans="1:5" x14ac:dyDescent="0.3">
      <c r="A2292" s="5" t="s">
        <v>3087</v>
      </c>
      <c r="B2292" s="5" t="str">
        <f>VLOOKUP(LEFT(A2292,5),CA_Counties_TIGER2016!$D$2:$E$59,2,FALSE)</f>
        <v>Tulare</v>
      </c>
      <c r="C2292" s="5">
        <v>282</v>
      </c>
      <c r="D2292" s="5" t="s">
        <v>3401</v>
      </c>
      <c r="E2292" s="6">
        <v>0.42379391755960527</v>
      </c>
    </row>
    <row r="2293" spans="1:5" x14ac:dyDescent="0.3">
      <c r="A2293" s="7" t="s">
        <v>4392</v>
      </c>
      <c r="B2293" s="7" t="str">
        <f>VLOOKUP(LEFT(A2293,5),CA_Counties_TIGER2016!$D$2:$E$59,2,FALSE)</f>
        <v>Tulare</v>
      </c>
      <c r="C2293" s="7">
        <v>282</v>
      </c>
      <c r="D2293" s="7" t="s">
        <v>3401</v>
      </c>
      <c r="E2293" s="8">
        <v>0.46638655587858646</v>
      </c>
    </row>
    <row r="2294" spans="1:5" x14ac:dyDescent="0.3">
      <c r="A2294" s="5" t="s">
        <v>3089</v>
      </c>
      <c r="B2294" s="5" t="str">
        <f>VLOOKUP(LEFT(A2294,5),CA_Counties_TIGER2016!$D$2:$E$59,2,FALSE)</f>
        <v>Imperial</v>
      </c>
      <c r="C2294" s="5">
        <v>69</v>
      </c>
      <c r="D2294" s="5" t="s">
        <v>3413</v>
      </c>
      <c r="E2294" s="6">
        <v>0.16503900258218668</v>
      </c>
    </row>
    <row r="2295" spans="1:5" x14ac:dyDescent="0.3">
      <c r="A2295" s="7" t="s">
        <v>3090</v>
      </c>
      <c r="B2295" s="7" t="str">
        <f>VLOOKUP(LEFT(A2295,5),CA_Counties_TIGER2016!$D$2:$E$59,2,FALSE)</f>
        <v>Imperial</v>
      </c>
      <c r="C2295" s="7">
        <v>69</v>
      </c>
      <c r="D2295" s="7" t="s">
        <v>3413</v>
      </c>
      <c r="E2295" s="8">
        <v>0.16756525843996978</v>
      </c>
    </row>
    <row r="2296" spans="1:5" x14ac:dyDescent="0.3">
      <c r="A2296" s="5" t="s">
        <v>3091</v>
      </c>
      <c r="B2296" s="5" t="str">
        <f>VLOOKUP(LEFT(A2296,5),CA_Counties_TIGER2016!$D$2:$E$59,2,FALSE)</f>
        <v>Imperial</v>
      </c>
      <c r="C2296" s="5">
        <v>69</v>
      </c>
      <c r="D2296" s="5" t="s">
        <v>3413</v>
      </c>
      <c r="E2296" s="6">
        <v>0.16756525843996978</v>
      </c>
    </row>
    <row r="2297" spans="1:5" x14ac:dyDescent="0.3">
      <c r="A2297" s="7" t="s">
        <v>3092</v>
      </c>
      <c r="B2297" s="7" t="str">
        <f>VLOOKUP(LEFT(A2297,5),CA_Counties_TIGER2016!$D$2:$E$59,2,FALSE)</f>
        <v>Imperial</v>
      </c>
      <c r="C2297" s="7">
        <v>69</v>
      </c>
      <c r="D2297" s="7" t="s">
        <v>3413</v>
      </c>
      <c r="E2297" s="8">
        <v>0.17586924328684089</v>
      </c>
    </row>
    <row r="2298" spans="1:5" x14ac:dyDescent="0.3">
      <c r="A2298" s="5" t="s">
        <v>3093</v>
      </c>
      <c r="B2298" s="5" t="str">
        <f>VLOOKUP(LEFT(A2298,5),CA_Counties_TIGER2016!$D$2:$E$59,2,FALSE)</f>
        <v>Imperial</v>
      </c>
      <c r="C2298" s="5">
        <v>69</v>
      </c>
      <c r="D2298" s="5" t="s">
        <v>3413</v>
      </c>
      <c r="E2298" s="6">
        <v>0.16503900258218668</v>
      </c>
    </row>
    <row r="2299" spans="1:5" x14ac:dyDescent="0.3">
      <c r="A2299" s="7" t="s">
        <v>3094</v>
      </c>
      <c r="B2299" s="7" t="str">
        <f>VLOOKUP(LEFT(A2299,5),CA_Counties_TIGER2016!$D$2:$E$59,2,FALSE)</f>
        <v>Stanislaus</v>
      </c>
      <c r="C2299" s="7">
        <v>282</v>
      </c>
      <c r="D2299" s="7" t="s">
        <v>3401</v>
      </c>
      <c r="E2299" s="8">
        <v>0.24514744752296069</v>
      </c>
    </row>
    <row r="2300" spans="1:5" x14ac:dyDescent="0.3">
      <c r="A2300" s="5" t="s">
        <v>3096</v>
      </c>
      <c r="B2300" s="5" t="str">
        <f>VLOOKUP(LEFT(A2300,5),CA_Counties_TIGER2016!$D$2:$E$59,2,FALSE)</f>
        <v>Stanislaus</v>
      </c>
      <c r="C2300" s="5">
        <v>97</v>
      </c>
      <c r="D2300" s="5" t="s">
        <v>3366</v>
      </c>
      <c r="E2300" s="6">
        <v>0.16676565524035211</v>
      </c>
    </row>
    <row r="2301" spans="1:5" x14ac:dyDescent="0.3">
      <c r="A2301" s="7" t="s">
        <v>3097</v>
      </c>
      <c r="B2301" s="7" t="str">
        <f>VLOOKUP(LEFT(A2301,5),CA_Counties_TIGER2016!$D$2:$E$59,2,FALSE)</f>
        <v>Stanislaus</v>
      </c>
      <c r="C2301" s="7">
        <v>282</v>
      </c>
      <c r="D2301" s="7" t="s">
        <v>3401</v>
      </c>
      <c r="E2301" s="8">
        <v>0.32239646937488337</v>
      </c>
    </row>
    <row r="2302" spans="1:5" x14ac:dyDescent="0.3">
      <c r="A2302" s="5" t="s">
        <v>3099</v>
      </c>
      <c r="B2302" s="5" t="str">
        <f>VLOOKUP(LEFT(A2302,5),CA_Counties_TIGER2016!$D$2:$E$59,2,FALSE)</f>
        <v>Stanislaus</v>
      </c>
      <c r="C2302" s="5">
        <v>282</v>
      </c>
      <c r="D2302" s="5" t="s">
        <v>3401</v>
      </c>
      <c r="E2302" s="6">
        <v>0.24579293805774499</v>
      </c>
    </row>
    <row r="2303" spans="1:5" x14ac:dyDescent="0.3">
      <c r="A2303" s="7" t="s">
        <v>3102</v>
      </c>
      <c r="B2303" s="7" t="str">
        <f>VLOOKUP(LEFT(A2303,5),CA_Counties_TIGER2016!$D$2:$E$59,2,FALSE)</f>
        <v>Stanislaus</v>
      </c>
      <c r="C2303" s="7">
        <v>282</v>
      </c>
      <c r="D2303" s="7" t="s">
        <v>3401</v>
      </c>
      <c r="E2303" s="8">
        <v>0.23083693384508661</v>
      </c>
    </row>
    <row r="2304" spans="1:5" x14ac:dyDescent="0.3">
      <c r="A2304" s="5" t="s">
        <v>4393</v>
      </c>
      <c r="B2304" s="5" t="str">
        <f>VLOOKUP(LEFT(A2304,5),CA_Counties_TIGER2016!$D$2:$E$59,2,FALSE)</f>
        <v>Stanislaus</v>
      </c>
      <c r="C2304" s="5">
        <v>282</v>
      </c>
      <c r="D2304" s="5" t="s">
        <v>3401</v>
      </c>
      <c r="E2304" s="6">
        <v>0.29664203923439381</v>
      </c>
    </row>
    <row r="2305" spans="1:5" x14ac:dyDescent="0.3">
      <c r="A2305" s="7" t="s">
        <v>4394</v>
      </c>
      <c r="B2305" s="7" t="str">
        <f>VLOOKUP(LEFT(A2305,5),CA_Counties_TIGER2016!$D$2:$E$59,2,FALSE)</f>
        <v>Stanislaus</v>
      </c>
      <c r="C2305" s="7">
        <v>282</v>
      </c>
      <c r="D2305" s="7" t="s">
        <v>3401</v>
      </c>
      <c r="E2305" s="8">
        <v>0.28976770956837222</v>
      </c>
    </row>
    <row r="2306" spans="1:5" x14ac:dyDescent="0.3">
      <c r="A2306" s="5" t="s">
        <v>3106</v>
      </c>
      <c r="B2306" s="5" t="str">
        <f>VLOOKUP(LEFT(A2306,5),CA_Counties_TIGER2016!$D$2:$E$59,2,FALSE)</f>
        <v>Stanislaus</v>
      </c>
      <c r="C2306" s="5">
        <v>282</v>
      </c>
      <c r="D2306" s="5" t="s">
        <v>3401</v>
      </c>
      <c r="E2306" s="6">
        <v>0.32256831767345329</v>
      </c>
    </row>
    <row r="2307" spans="1:5" x14ac:dyDescent="0.3">
      <c r="A2307" s="7" t="s">
        <v>4395</v>
      </c>
      <c r="B2307" s="7" t="str">
        <f>VLOOKUP(LEFT(A2307,5),CA_Counties_TIGER2016!$D$2:$E$59,2,FALSE)</f>
        <v>Stanislaus</v>
      </c>
      <c r="C2307" s="7">
        <v>282</v>
      </c>
      <c r="D2307" s="7" t="s">
        <v>3401</v>
      </c>
      <c r="E2307" s="8">
        <v>0.28976770956837222</v>
      </c>
    </row>
    <row r="2308" spans="1:5" x14ac:dyDescent="0.3">
      <c r="A2308" s="5" t="s">
        <v>1267</v>
      </c>
      <c r="B2308" s="5" t="str">
        <f>VLOOKUP(LEFT(A2308,5),CA_Counties_TIGER2016!$D$2:$E$59,2,FALSE)</f>
        <v>Los Angeles</v>
      </c>
      <c r="C2308" s="5">
        <v>70</v>
      </c>
      <c r="D2308" s="5" t="s">
        <v>3381</v>
      </c>
      <c r="E2308" s="6">
        <v>0.34464034118565556</v>
      </c>
    </row>
    <row r="2309" spans="1:5" x14ac:dyDescent="0.3">
      <c r="A2309" s="7" t="s">
        <v>1268</v>
      </c>
      <c r="B2309" s="7" t="str">
        <f>VLOOKUP(LEFT(A2309,5),CA_Counties_TIGER2016!$D$2:$E$59,2,FALSE)</f>
        <v>Los Angeles</v>
      </c>
      <c r="C2309" s="7">
        <v>70</v>
      </c>
      <c r="D2309" s="7" t="s">
        <v>3381</v>
      </c>
      <c r="E2309" s="8">
        <v>0.37273004201511345</v>
      </c>
    </row>
    <row r="2310" spans="1:5" x14ac:dyDescent="0.3">
      <c r="A2310" s="5" t="s">
        <v>4396</v>
      </c>
      <c r="B2310" s="5" t="str">
        <f>VLOOKUP(LEFT(A2310,5),CA_Counties_TIGER2016!$D$2:$E$59,2,FALSE)</f>
        <v>San Bernardino</v>
      </c>
      <c r="C2310" s="5">
        <v>149</v>
      </c>
      <c r="D2310" s="5" t="s">
        <v>3352</v>
      </c>
      <c r="E2310" s="6">
        <v>0.18366386205492166</v>
      </c>
    </row>
    <row r="2311" spans="1:5" x14ac:dyDescent="0.3">
      <c r="A2311" s="7" t="s">
        <v>4397</v>
      </c>
      <c r="B2311" s="7" t="str">
        <f>VLOOKUP(LEFT(A2311,5),CA_Counties_TIGER2016!$D$2:$E$59,2,FALSE)</f>
        <v>San Diego</v>
      </c>
      <c r="C2311" s="7">
        <v>148</v>
      </c>
      <c r="D2311" s="7" t="s">
        <v>3350</v>
      </c>
      <c r="E2311" s="8">
        <v>0.32045659456530762</v>
      </c>
    </row>
    <row r="2312" spans="1:5" x14ac:dyDescent="0.3">
      <c r="A2312" s="5" t="s">
        <v>4398</v>
      </c>
      <c r="B2312" s="5" t="str">
        <f>VLOOKUP(LEFT(A2312,5),CA_Counties_TIGER2016!$D$2:$E$59,2,FALSE)</f>
        <v>San Bernardino</v>
      </c>
      <c r="C2312" s="5">
        <v>317</v>
      </c>
      <c r="D2312" s="5" t="s">
        <v>3652</v>
      </c>
      <c r="E2312" s="6">
        <v>0.21963905433677955</v>
      </c>
    </row>
    <row r="2313" spans="1:5" x14ac:dyDescent="0.3">
      <c r="A2313" s="7" t="s">
        <v>4399</v>
      </c>
      <c r="B2313" s="7" t="str">
        <f>VLOOKUP(LEFT(A2313,5),CA_Counties_TIGER2016!$D$2:$E$59,2,FALSE)</f>
        <v>San Bernardino</v>
      </c>
      <c r="C2313" s="7">
        <v>317</v>
      </c>
      <c r="D2313" s="7" t="s">
        <v>3652</v>
      </c>
      <c r="E2313" s="8">
        <v>0.22703612607009083</v>
      </c>
    </row>
    <row r="2314" spans="1:5" x14ac:dyDescent="0.3">
      <c r="A2314" s="5" t="s">
        <v>4400</v>
      </c>
      <c r="B2314" s="5" t="str">
        <f>VLOOKUP(LEFT(A2314,5),CA_Counties_TIGER2016!$D$2:$E$59,2,FALSE)</f>
        <v>San Bernardino</v>
      </c>
      <c r="C2314" s="5">
        <v>149</v>
      </c>
      <c r="D2314" s="5" t="s">
        <v>3352</v>
      </c>
      <c r="E2314" s="6">
        <v>0.39664560491733725</v>
      </c>
    </row>
    <row r="2315" spans="1:5" x14ac:dyDescent="0.3">
      <c r="A2315" s="7" t="s">
        <v>3121</v>
      </c>
      <c r="B2315" s="7" t="str">
        <f>VLOOKUP(LEFT(A2315,5),CA_Counties_TIGER2016!$D$2:$E$59,2,FALSE)</f>
        <v>San Bernardino</v>
      </c>
      <c r="C2315" s="7">
        <v>149</v>
      </c>
      <c r="D2315" s="7" t="s">
        <v>3352</v>
      </c>
      <c r="E2315" s="8">
        <v>0.3312193797523415</v>
      </c>
    </row>
    <row r="2316" spans="1:5" x14ac:dyDescent="0.3">
      <c r="A2316" s="5" t="s">
        <v>3123</v>
      </c>
      <c r="B2316" s="5" t="str">
        <f>VLOOKUP(LEFT(A2316,5),CA_Counties_TIGER2016!$D$2:$E$59,2,FALSE)</f>
        <v>San Bernardino</v>
      </c>
      <c r="C2316" s="5">
        <v>317</v>
      </c>
      <c r="D2316" s="5" t="s">
        <v>3652</v>
      </c>
      <c r="E2316" s="6">
        <v>0.33247091723928979</v>
      </c>
    </row>
    <row r="2317" spans="1:5" x14ac:dyDescent="0.3">
      <c r="A2317" s="7" t="s">
        <v>3125</v>
      </c>
      <c r="B2317" s="7" t="str">
        <f>VLOOKUP(LEFT(A2317,5),CA_Counties_TIGER2016!$D$2:$E$59,2,FALSE)</f>
        <v>Plumas</v>
      </c>
      <c r="C2317" s="7">
        <v>117</v>
      </c>
      <c r="D2317" s="7" t="s">
        <v>3354</v>
      </c>
      <c r="E2317" s="8">
        <v>0.18847385019313917</v>
      </c>
    </row>
    <row r="2318" spans="1:5" x14ac:dyDescent="0.3">
      <c r="A2318" s="5" t="s">
        <v>3127</v>
      </c>
      <c r="B2318" s="5" t="str">
        <f>VLOOKUP(LEFT(A2318,5),CA_Counties_TIGER2016!$D$2:$E$59,2,FALSE)</f>
        <v>Plumas</v>
      </c>
      <c r="C2318" s="5">
        <v>116</v>
      </c>
      <c r="D2318" s="5" t="s">
        <v>3363</v>
      </c>
      <c r="E2318" s="6">
        <v>0.15850330863712006</v>
      </c>
    </row>
    <row r="2319" spans="1:5" x14ac:dyDescent="0.3">
      <c r="A2319" s="7" t="s">
        <v>3129</v>
      </c>
      <c r="B2319" s="7" t="str">
        <f>VLOOKUP(LEFT(A2319,5),CA_Counties_TIGER2016!$D$2:$E$59,2,FALSE)</f>
        <v>Plumas</v>
      </c>
      <c r="C2319" s="7">
        <v>117</v>
      </c>
      <c r="D2319" s="7" t="s">
        <v>3354</v>
      </c>
      <c r="E2319" s="8">
        <v>0.19088417622703363</v>
      </c>
    </row>
    <row r="2320" spans="1:5" x14ac:dyDescent="0.3">
      <c r="A2320" s="5" t="s">
        <v>3131</v>
      </c>
      <c r="B2320" s="5" t="str">
        <f>VLOOKUP(LEFT(A2320,5),CA_Counties_TIGER2016!$D$2:$E$59,2,FALSE)</f>
        <v>Plumas</v>
      </c>
      <c r="C2320" s="5">
        <v>117</v>
      </c>
      <c r="D2320" s="5" t="s">
        <v>3354</v>
      </c>
      <c r="E2320" s="6">
        <v>0.20820429048674124</v>
      </c>
    </row>
    <row r="2321" spans="1:5" x14ac:dyDescent="0.3">
      <c r="A2321" s="7" t="s">
        <v>4401</v>
      </c>
      <c r="B2321" s="7" t="str">
        <f>VLOOKUP(LEFT(A2321,5),CA_Counties_TIGER2016!$D$2:$E$59,2,FALSE)</f>
        <v>Plumas</v>
      </c>
      <c r="C2321" s="7">
        <v>117</v>
      </c>
      <c r="D2321" s="7" t="s">
        <v>3354</v>
      </c>
      <c r="E2321" s="8">
        <v>0.17062377642130891</v>
      </c>
    </row>
    <row r="2322" spans="1:5" x14ac:dyDescent="0.3">
      <c r="A2322" s="5" t="s">
        <v>4402</v>
      </c>
      <c r="B2322" s="5" t="str">
        <f>VLOOKUP(LEFT(A2322,5),CA_Counties_TIGER2016!$D$2:$E$59,2,FALSE)</f>
        <v>Los Angeles</v>
      </c>
      <c r="C2322" s="5">
        <v>148</v>
      </c>
      <c r="D2322" s="5" t="s">
        <v>3350</v>
      </c>
      <c r="E2322" s="6">
        <v>0.18734181190753077</v>
      </c>
    </row>
    <row r="2323" spans="1:5" x14ac:dyDescent="0.3">
      <c r="A2323" s="7" t="s">
        <v>4403</v>
      </c>
      <c r="B2323" s="7" t="str">
        <f>VLOOKUP(LEFT(A2323,5),CA_Counties_TIGER2016!$D$2:$E$59,2,FALSE)</f>
        <v>Stanislaus</v>
      </c>
      <c r="C2323" s="7">
        <v>282</v>
      </c>
      <c r="D2323" s="7" t="s">
        <v>3401</v>
      </c>
      <c r="E2323" s="8">
        <v>0.29664203923439381</v>
      </c>
    </row>
    <row r="2324" spans="1:5" x14ac:dyDescent="0.3">
      <c r="A2324" s="5" t="s">
        <v>4404</v>
      </c>
      <c r="B2324" s="5" t="str">
        <f>VLOOKUP(LEFT(A2324,5),CA_Counties_TIGER2016!$D$2:$E$59,2,FALSE)</f>
        <v>Stanislaus</v>
      </c>
      <c r="C2324" s="5">
        <v>282</v>
      </c>
      <c r="D2324" s="5" t="s">
        <v>3401</v>
      </c>
      <c r="E2324" s="6">
        <v>0.29664203923439381</v>
      </c>
    </row>
    <row r="2325" spans="1:5" x14ac:dyDescent="0.3">
      <c r="A2325" s="7" t="s">
        <v>3136</v>
      </c>
      <c r="B2325" s="7" t="str">
        <f>VLOOKUP(LEFT(A2325,5),CA_Counties_TIGER2016!$D$2:$E$59,2,FALSE)</f>
        <v>Stanislaus</v>
      </c>
      <c r="C2325" s="7">
        <v>52</v>
      </c>
      <c r="D2325" s="7" t="s">
        <v>3402</v>
      </c>
      <c r="E2325" s="8">
        <v>0.15934931647007791</v>
      </c>
    </row>
    <row r="2326" spans="1:5" x14ac:dyDescent="0.3">
      <c r="A2326" s="5" t="s">
        <v>3138</v>
      </c>
      <c r="B2326" s="5" t="str">
        <f>VLOOKUP(LEFT(A2326,5),CA_Counties_TIGER2016!$D$2:$E$59,2,FALSE)</f>
        <v>Stanislaus</v>
      </c>
      <c r="C2326" s="5">
        <v>282</v>
      </c>
      <c r="D2326" s="5" t="s">
        <v>3401</v>
      </c>
      <c r="E2326" s="6">
        <v>0.44056728308651155</v>
      </c>
    </row>
    <row r="2327" spans="1:5" x14ac:dyDescent="0.3">
      <c r="A2327" s="7" t="s">
        <v>4405</v>
      </c>
      <c r="B2327" s="7" t="str">
        <f>VLOOKUP(LEFT(A2327,5),CA_Counties_TIGER2016!$D$2:$E$59,2,FALSE)</f>
        <v>Glenn</v>
      </c>
      <c r="C2327" s="7">
        <v>117</v>
      </c>
      <c r="D2327" s="7" t="s">
        <v>3354</v>
      </c>
      <c r="E2327" s="8">
        <v>0.18654307351996066</v>
      </c>
    </row>
    <row r="2328" spans="1:5" x14ac:dyDescent="0.3">
      <c r="A2328" s="5" t="s">
        <v>4406</v>
      </c>
      <c r="B2328" s="5" t="str">
        <f>VLOOKUP(LEFT(A2328,5),CA_Counties_TIGER2016!$D$2:$E$59,2,FALSE)</f>
        <v>Glenn</v>
      </c>
      <c r="C2328" s="5">
        <v>117</v>
      </c>
      <c r="D2328" s="5" t="s">
        <v>3354</v>
      </c>
      <c r="E2328" s="6">
        <v>0.19743245591971062</v>
      </c>
    </row>
    <row r="2329" spans="1:5" x14ac:dyDescent="0.3">
      <c r="A2329" s="7" t="s">
        <v>4407</v>
      </c>
      <c r="B2329" s="7" t="str">
        <f>VLOOKUP(LEFT(A2329,5),CA_Counties_TIGER2016!$D$2:$E$59,2,FALSE)</f>
        <v>Glenn</v>
      </c>
      <c r="C2329" s="7">
        <v>117</v>
      </c>
      <c r="D2329" s="7" t="s">
        <v>3354</v>
      </c>
      <c r="E2329" s="8">
        <v>0.18654307351996066</v>
      </c>
    </row>
    <row r="2330" spans="1:5" x14ac:dyDescent="0.3">
      <c r="A2330" s="5" t="s">
        <v>4408</v>
      </c>
      <c r="B2330" s="5" t="str">
        <f>VLOOKUP(LEFT(A2330,5),CA_Counties_TIGER2016!$D$2:$E$59,2,FALSE)</f>
        <v>Glenn</v>
      </c>
      <c r="C2330" s="5">
        <v>116</v>
      </c>
      <c r="D2330" s="5" t="s">
        <v>3363</v>
      </c>
      <c r="E2330" s="6">
        <v>0.15702296070363486</v>
      </c>
    </row>
    <row r="2331" spans="1:5" x14ac:dyDescent="0.3">
      <c r="A2331" s="7" t="s">
        <v>4409</v>
      </c>
      <c r="B2331" s="7" t="str">
        <f>VLOOKUP(LEFT(A2331,5),CA_Counties_TIGER2016!$D$2:$E$59,2,FALSE)</f>
        <v>Glenn</v>
      </c>
      <c r="C2331" s="7">
        <v>116</v>
      </c>
      <c r="D2331" s="7" t="s">
        <v>3363</v>
      </c>
      <c r="E2331" s="8">
        <v>0.15807930982943261</v>
      </c>
    </row>
    <row r="2332" spans="1:5" x14ac:dyDescent="0.3">
      <c r="A2332" s="5" t="s">
        <v>4410</v>
      </c>
      <c r="B2332" s="5" t="str">
        <f>VLOOKUP(LEFT(A2332,5),CA_Counties_TIGER2016!$D$2:$E$59,2,FALSE)</f>
        <v>Glenn</v>
      </c>
      <c r="C2332" s="5">
        <v>117</v>
      </c>
      <c r="D2332" s="5" t="s">
        <v>3354</v>
      </c>
      <c r="E2332" s="6">
        <v>0.18775016241728959</v>
      </c>
    </row>
    <row r="2333" spans="1:5" x14ac:dyDescent="0.3">
      <c r="A2333" s="7" t="s">
        <v>1269</v>
      </c>
      <c r="B2333" s="7" t="str">
        <f>VLOOKUP(LEFT(A2333,5),CA_Counties_TIGER2016!$D$2:$E$59,2,FALSE)</f>
        <v>Los Angeles</v>
      </c>
      <c r="C2333" s="7">
        <v>70</v>
      </c>
      <c r="D2333" s="7" t="s">
        <v>3381</v>
      </c>
      <c r="E2333" s="8">
        <v>0.16633018096912569</v>
      </c>
    </row>
    <row r="2334" spans="1:5" x14ac:dyDescent="0.3">
      <c r="A2334" s="5" t="s">
        <v>4411</v>
      </c>
      <c r="B2334" s="5" t="str">
        <f>VLOOKUP(LEFT(A2334,5),CA_Counties_TIGER2016!$D$2:$E$59,2,FALSE)</f>
        <v>Los Angeles</v>
      </c>
      <c r="C2334" s="5">
        <v>148</v>
      </c>
      <c r="D2334" s="5" t="s">
        <v>3350</v>
      </c>
      <c r="E2334" s="6">
        <v>0.17232609141925037</v>
      </c>
    </row>
    <row r="2335" spans="1:5" x14ac:dyDescent="0.3">
      <c r="A2335" s="7" t="s">
        <v>1270</v>
      </c>
      <c r="B2335" s="7" t="str">
        <f>VLOOKUP(LEFT(A2335,5),CA_Counties_TIGER2016!$D$2:$E$59,2,FALSE)</f>
        <v>Los Angeles</v>
      </c>
      <c r="C2335" s="7">
        <v>33</v>
      </c>
      <c r="D2335" s="7" t="s">
        <v>3349</v>
      </c>
      <c r="E2335" s="8">
        <v>0.27702323660110922</v>
      </c>
    </row>
    <row r="2336" spans="1:5" x14ac:dyDescent="0.3">
      <c r="A2336" s="5" t="s">
        <v>1271</v>
      </c>
      <c r="B2336" s="5" t="str">
        <f>VLOOKUP(LEFT(A2336,5),CA_Counties_TIGER2016!$D$2:$E$59,2,FALSE)</f>
        <v>Los Angeles</v>
      </c>
      <c r="C2336" s="5">
        <v>33</v>
      </c>
      <c r="D2336" s="5" t="s">
        <v>3349</v>
      </c>
      <c r="E2336" s="6">
        <v>0.27702323660110922</v>
      </c>
    </row>
    <row r="2337" spans="1:5" x14ac:dyDescent="0.3">
      <c r="A2337" s="7" t="s">
        <v>1272</v>
      </c>
      <c r="B2337" s="7" t="str">
        <f>VLOOKUP(LEFT(A2337,5),CA_Counties_TIGER2016!$D$2:$E$59,2,FALSE)</f>
        <v>Los Angeles</v>
      </c>
      <c r="C2337" s="7">
        <v>33</v>
      </c>
      <c r="D2337" s="7" t="s">
        <v>3349</v>
      </c>
      <c r="E2337" s="8">
        <v>0.27702323660110922</v>
      </c>
    </row>
    <row r="2338" spans="1:5" x14ac:dyDescent="0.3">
      <c r="A2338" s="5" t="s">
        <v>1273</v>
      </c>
      <c r="B2338" s="5" t="str">
        <f>VLOOKUP(LEFT(A2338,5),CA_Counties_TIGER2016!$D$2:$E$59,2,FALSE)</f>
        <v>Los Angeles</v>
      </c>
      <c r="C2338" s="5">
        <v>33</v>
      </c>
      <c r="D2338" s="5" t="s">
        <v>3349</v>
      </c>
      <c r="E2338" s="6">
        <v>0.27702323660110922</v>
      </c>
    </row>
    <row r="2339" spans="1:5" x14ac:dyDescent="0.3">
      <c r="A2339" s="7" t="s">
        <v>4412</v>
      </c>
      <c r="B2339" s="7" t="str">
        <f>VLOOKUP(LEFT(A2339,5),CA_Counties_TIGER2016!$D$2:$E$59,2,FALSE)</f>
        <v>Riverside</v>
      </c>
      <c r="C2339" s="7">
        <v>70</v>
      </c>
      <c r="D2339" s="7" t="s">
        <v>3381</v>
      </c>
      <c r="E2339" s="8">
        <v>0.15533009361224362</v>
      </c>
    </row>
    <row r="2340" spans="1:5" x14ac:dyDescent="0.3">
      <c r="A2340" s="5" t="s">
        <v>4413</v>
      </c>
      <c r="B2340" s="5" t="str">
        <f>VLOOKUP(LEFT(A2340,5),CA_Counties_TIGER2016!$D$2:$E$59,2,FALSE)</f>
        <v>Riverside</v>
      </c>
      <c r="C2340" s="5">
        <v>70</v>
      </c>
      <c r="D2340" s="5" t="s">
        <v>3381</v>
      </c>
      <c r="E2340" s="6">
        <v>0.15533009361224362</v>
      </c>
    </row>
    <row r="2341" spans="1:5" x14ac:dyDescent="0.3">
      <c r="A2341" s="7" t="s">
        <v>4414</v>
      </c>
      <c r="B2341" s="7" t="str">
        <f>VLOOKUP(LEFT(A2341,5),CA_Counties_TIGER2016!$D$2:$E$59,2,FALSE)</f>
        <v>Monterey</v>
      </c>
      <c r="C2341" s="7">
        <v>212</v>
      </c>
      <c r="D2341" s="7" t="s">
        <v>3379</v>
      </c>
      <c r="E2341" s="8">
        <v>0.2054694469381729</v>
      </c>
    </row>
    <row r="2342" spans="1:5" x14ac:dyDescent="0.3">
      <c r="A2342" s="5" t="s">
        <v>4415</v>
      </c>
      <c r="B2342" s="5" t="str">
        <f>VLOOKUP(LEFT(A2342,5),CA_Counties_TIGER2016!$D$2:$E$59,2,FALSE)</f>
        <v>Monterey</v>
      </c>
      <c r="C2342" s="5">
        <v>212</v>
      </c>
      <c r="D2342" s="5" t="s">
        <v>3379</v>
      </c>
      <c r="E2342" s="6">
        <v>0.2054694469381729</v>
      </c>
    </row>
    <row r="2343" spans="1:5" x14ac:dyDescent="0.3">
      <c r="A2343" s="7" t="s">
        <v>1274</v>
      </c>
      <c r="B2343" s="7" t="str">
        <f>VLOOKUP(LEFT(A2343,5),CA_Counties_TIGER2016!$D$2:$E$59,2,FALSE)</f>
        <v>Fresno</v>
      </c>
      <c r="C2343" s="7">
        <v>33</v>
      </c>
      <c r="D2343" s="7" t="s">
        <v>3349</v>
      </c>
      <c r="E2343" s="8">
        <v>0.16271237059585308</v>
      </c>
    </row>
    <row r="2344" spans="1:5" x14ac:dyDescent="0.3">
      <c r="A2344" s="5" t="s">
        <v>4416</v>
      </c>
      <c r="B2344" s="5" t="str">
        <f>VLOOKUP(LEFT(A2344,5),CA_Counties_TIGER2016!$D$2:$E$59,2,FALSE)</f>
        <v>Riverside</v>
      </c>
      <c r="C2344" s="5">
        <v>148</v>
      </c>
      <c r="D2344" s="5" t="s">
        <v>3350</v>
      </c>
      <c r="E2344" s="6">
        <v>0.28871524668514803</v>
      </c>
    </row>
    <row r="2345" spans="1:5" x14ac:dyDescent="0.3">
      <c r="A2345" s="7" t="s">
        <v>4417</v>
      </c>
      <c r="B2345" s="7" t="str">
        <f>VLOOKUP(LEFT(A2345,5),CA_Counties_TIGER2016!$D$2:$E$59,2,FALSE)</f>
        <v>Los Angeles</v>
      </c>
      <c r="C2345" s="7">
        <v>69</v>
      </c>
      <c r="D2345" s="7" t="s">
        <v>3413</v>
      </c>
      <c r="E2345" s="8">
        <v>0.15380213928115227</v>
      </c>
    </row>
    <row r="2346" spans="1:5" x14ac:dyDescent="0.3">
      <c r="A2346" s="5" t="s">
        <v>4418</v>
      </c>
      <c r="B2346" s="5" t="str">
        <f>VLOOKUP(LEFT(A2346,5),CA_Counties_TIGER2016!$D$2:$E$59,2,FALSE)</f>
        <v>Riverside</v>
      </c>
      <c r="C2346" s="5">
        <v>148</v>
      </c>
      <c r="D2346" s="5" t="s">
        <v>3350</v>
      </c>
      <c r="E2346" s="6">
        <v>0.28871524668514803</v>
      </c>
    </row>
    <row r="2347" spans="1:5" x14ac:dyDescent="0.3">
      <c r="A2347" s="7" t="s">
        <v>4419</v>
      </c>
      <c r="B2347" s="7" t="str">
        <f>VLOOKUP(LEFT(A2347,5),CA_Counties_TIGER2016!$D$2:$E$59,2,FALSE)</f>
        <v>Riverside</v>
      </c>
      <c r="C2347" s="7">
        <v>149</v>
      </c>
      <c r="D2347" s="7" t="s">
        <v>3352</v>
      </c>
      <c r="E2347" s="8">
        <v>0.3030320058662514</v>
      </c>
    </row>
    <row r="2348" spans="1:5" x14ac:dyDescent="0.3">
      <c r="A2348" s="5" t="s">
        <v>4420</v>
      </c>
      <c r="B2348" s="5" t="str">
        <f>VLOOKUP(LEFT(A2348,5),CA_Counties_TIGER2016!$D$2:$E$59,2,FALSE)</f>
        <v>Tehama</v>
      </c>
      <c r="C2348" s="5">
        <v>117</v>
      </c>
      <c r="D2348" s="5" t="s">
        <v>3354</v>
      </c>
      <c r="E2348" s="6">
        <v>0.19051577367222131</v>
      </c>
    </row>
    <row r="2349" spans="1:5" x14ac:dyDescent="0.3">
      <c r="A2349" s="7" t="s">
        <v>4421</v>
      </c>
      <c r="B2349" s="7" t="str">
        <f>VLOOKUP(LEFT(A2349,5),CA_Counties_TIGER2016!$D$2:$E$59,2,FALSE)</f>
        <v>Tehama</v>
      </c>
      <c r="C2349" s="7">
        <v>78</v>
      </c>
      <c r="D2349" s="7" t="s">
        <v>3356</v>
      </c>
      <c r="E2349" s="8">
        <v>0.19481066529161742</v>
      </c>
    </row>
    <row r="2350" spans="1:5" x14ac:dyDescent="0.3">
      <c r="A2350" s="5" t="s">
        <v>4422</v>
      </c>
      <c r="B2350" s="5" t="str">
        <f>VLOOKUP(LEFT(A2350,5),CA_Counties_TIGER2016!$D$2:$E$59,2,FALSE)</f>
        <v>Tehama</v>
      </c>
      <c r="C2350" s="5">
        <v>117</v>
      </c>
      <c r="D2350" s="5" t="s">
        <v>3354</v>
      </c>
      <c r="E2350" s="6">
        <v>0.19913918627473418</v>
      </c>
    </row>
    <row r="2351" spans="1:5" x14ac:dyDescent="0.3">
      <c r="A2351" s="7" t="s">
        <v>4423</v>
      </c>
      <c r="B2351" s="7" t="str">
        <f>VLOOKUP(LEFT(A2351,5),CA_Counties_TIGER2016!$D$2:$E$59,2,FALSE)</f>
        <v>Tehama</v>
      </c>
      <c r="C2351" s="7">
        <v>117</v>
      </c>
      <c r="D2351" s="7" t="s">
        <v>3354</v>
      </c>
      <c r="E2351" s="8">
        <v>0.20115395285820034</v>
      </c>
    </row>
    <row r="2352" spans="1:5" x14ac:dyDescent="0.3">
      <c r="A2352" s="5" t="s">
        <v>4424</v>
      </c>
      <c r="B2352" s="5" t="str">
        <f>VLOOKUP(LEFT(A2352,5),CA_Counties_TIGER2016!$D$2:$E$59,2,FALSE)</f>
        <v>Riverside</v>
      </c>
      <c r="C2352" s="5">
        <v>149</v>
      </c>
      <c r="D2352" s="5" t="s">
        <v>3352</v>
      </c>
      <c r="E2352" s="6">
        <v>0.24834097268822589</v>
      </c>
    </row>
    <row r="2353" spans="1:5" x14ac:dyDescent="0.3">
      <c r="A2353" s="7" t="s">
        <v>3155</v>
      </c>
      <c r="B2353" s="7" t="str">
        <f>VLOOKUP(LEFT(A2353,5),CA_Counties_TIGER2016!$D$2:$E$59,2,FALSE)</f>
        <v>Riverside</v>
      </c>
      <c r="C2353" s="7">
        <v>149</v>
      </c>
      <c r="D2353" s="7" t="s">
        <v>3352</v>
      </c>
      <c r="E2353" s="8">
        <v>0.43853821689010181</v>
      </c>
    </row>
    <row r="2354" spans="1:5" x14ac:dyDescent="0.3">
      <c r="A2354" s="5" t="s">
        <v>1275</v>
      </c>
      <c r="B2354" s="5" t="str">
        <f>VLOOKUP(LEFT(A2354,5),CA_Counties_TIGER2016!$D$2:$E$59,2,FALSE)</f>
        <v>Los Angeles</v>
      </c>
      <c r="C2354" s="5">
        <v>1</v>
      </c>
      <c r="D2354" s="5" t="s">
        <v>3481</v>
      </c>
      <c r="E2354" s="6">
        <v>1</v>
      </c>
    </row>
    <row r="2355" spans="1:5" x14ac:dyDescent="0.3">
      <c r="A2355" s="7" t="s">
        <v>1276</v>
      </c>
      <c r="B2355" s="7" t="str">
        <f>VLOOKUP(LEFT(A2355,5),CA_Counties_TIGER2016!$D$2:$E$59,2,FALSE)</f>
        <v>Los Angeles</v>
      </c>
      <c r="C2355" s="7">
        <v>33</v>
      </c>
      <c r="D2355" s="7" t="s">
        <v>3349</v>
      </c>
      <c r="E2355" s="8">
        <v>1</v>
      </c>
    </row>
    <row r="2356" spans="1:5" x14ac:dyDescent="0.3">
      <c r="A2356" s="5" t="s">
        <v>1277</v>
      </c>
      <c r="B2356" s="5" t="str">
        <f>VLOOKUP(LEFT(A2356,5),CA_Counties_TIGER2016!$D$2:$E$59,2,FALSE)</f>
        <v>Los Angeles</v>
      </c>
      <c r="C2356" s="5">
        <v>1</v>
      </c>
      <c r="D2356" s="5" t="s">
        <v>3481</v>
      </c>
      <c r="E2356" s="6">
        <v>1</v>
      </c>
    </row>
    <row r="2357" spans="1:5" x14ac:dyDescent="0.3">
      <c r="A2357" s="7" t="s">
        <v>4425</v>
      </c>
      <c r="B2357" s="7" t="str">
        <f>VLOOKUP(LEFT(A2357,5),CA_Counties_TIGER2016!$D$2:$E$59,2,FALSE)</f>
        <v>Monterey</v>
      </c>
      <c r="C2357" s="7">
        <v>212</v>
      </c>
      <c r="D2357" s="7" t="s">
        <v>3379</v>
      </c>
      <c r="E2357" s="8">
        <v>0.2054694469381729</v>
      </c>
    </row>
    <row r="2358" spans="1:5" x14ac:dyDescent="0.3">
      <c r="A2358" s="5" t="s">
        <v>4426</v>
      </c>
      <c r="B2358" s="5" t="str">
        <f>VLOOKUP(LEFT(A2358,5),CA_Counties_TIGER2016!$D$2:$E$59,2,FALSE)</f>
        <v>Tehama</v>
      </c>
      <c r="C2358" s="5">
        <v>117</v>
      </c>
      <c r="D2358" s="5" t="s">
        <v>3354</v>
      </c>
      <c r="E2358" s="6">
        <v>0.18954843418860348</v>
      </c>
    </row>
    <row r="2359" spans="1:5" x14ac:dyDescent="0.3">
      <c r="A2359" s="7" t="s">
        <v>4427</v>
      </c>
      <c r="B2359" s="7" t="str">
        <f>VLOOKUP(LEFT(A2359,5),CA_Counties_TIGER2016!$D$2:$E$59,2,FALSE)</f>
        <v>Tehama</v>
      </c>
      <c r="C2359" s="7">
        <v>78</v>
      </c>
      <c r="D2359" s="7" t="s">
        <v>3356</v>
      </c>
      <c r="E2359" s="8">
        <v>0.19005599429978837</v>
      </c>
    </row>
    <row r="2360" spans="1:5" x14ac:dyDescent="0.3">
      <c r="A2360" s="5" t="s">
        <v>4428</v>
      </c>
      <c r="B2360" s="5" t="str">
        <f>VLOOKUP(LEFT(A2360,5),CA_Counties_TIGER2016!$D$2:$E$59,2,FALSE)</f>
        <v>Tehama</v>
      </c>
      <c r="C2360" s="5">
        <v>78</v>
      </c>
      <c r="D2360" s="5" t="s">
        <v>3356</v>
      </c>
      <c r="E2360" s="6">
        <v>0.19481066529161742</v>
      </c>
    </row>
    <row r="2361" spans="1:5" x14ac:dyDescent="0.3">
      <c r="A2361" s="7" t="s">
        <v>3166</v>
      </c>
      <c r="B2361" s="7" t="str">
        <f>VLOOKUP(LEFT(A2361,5),CA_Counties_TIGER2016!$D$2:$E$59,2,FALSE)</f>
        <v>San Joaquin</v>
      </c>
      <c r="C2361" s="7">
        <v>282</v>
      </c>
      <c r="D2361" s="7" t="s">
        <v>3401</v>
      </c>
      <c r="E2361" s="8">
        <v>0.22154437078397846</v>
      </c>
    </row>
    <row r="2362" spans="1:5" x14ac:dyDescent="0.3">
      <c r="A2362" s="5" t="s">
        <v>4429</v>
      </c>
      <c r="B2362" s="5" t="str">
        <f>VLOOKUP(LEFT(A2362,5),CA_Counties_TIGER2016!$D$2:$E$59,2,FALSE)</f>
        <v>Riverside</v>
      </c>
      <c r="C2362" s="5">
        <v>70</v>
      </c>
      <c r="D2362" s="5" t="s">
        <v>3381</v>
      </c>
      <c r="E2362" s="6">
        <v>0.15533009361224362</v>
      </c>
    </row>
    <row r="2363" spans="1:5" x14ac:dyDescent="0.3">
      <c r="A2363" s="7" t="s">
        <v>3169</v>
      </c>
      <c r="B2363" s="7" t="str">
        <f>VLOOKUP(LEFT(A2363,5),CA_Counties_TIGER2016!$D$2:$E$59,2,FALSE)</f>
        <v>Santa Barbara</v>
      </c>
      <c r="C2363" s="7">
        <v>155</v>
      </c>
      <c r="D2363" s="7" t="s">
        <v>4269</v>
      </c>
      <c r="E2363" s="8">
        <v>0.20149736076133595</v>
      </c>
    </row>
    <row r="2364" spans="1:5" x14ac:dyDescent="0.3">
      <c r="A2364" s="5" t="s">
        <v>4430</v>
      </c>
      <c r="B2364" s="5" t="str">
        <f>VLOOKUP(LEFT(A2364,5),CA_Counties_TIGER2016!$D$2:$E$59,2,FALSE)</f>
        <v>Santa Barbara</v>
      </c>
      <c r="C2364" s="5">
        <v>155</v>
      </c>
      <c r="D2364" s="5" t="s">
        <v>4269</v>
      </c>
      <c r="E2364" s="6">
        <v>0.20967703389731282</v>
      </c>
    </row>
    <row r="2365" spans="1:5" x14ac:dyDescent="0.3">
      <c r="A2365" s="7" t="s">
        <v>1278</v>
      </c>
      <c r="B2365" s="7" t="str">
        <f>VLOOKUP(LEFT(A2365,5),CA_Counties_TIGER2016!$D$2:$E$59,2,FALSE)</f>
        <v>San Joaquin</v>
      </c>
      <c r="C2365" s="7">
        <v>33</v>
      </c>
      <c r="D2365" s="7" t="s">
        <v>3349</v>
      </c>
      <c r="E2365" s="8">
        <v>0.18743926982928683</v>
      </c>
    </row>
    <row r="2366" spans="1:5" x14ac:dyDescent="0.3">
      <c r="A2366" s="5" t="s">
        <v>3175</v>
      </c>
      <c r="B2366" s="5" t="str">
        <f>VLOOKUP(LEFT(A2366,5),CA_Counties_TIGER2016!$D$2:$E$59,2,FALSE)</f>
        <v>San Joaquin</v>
      </c>
      <c r="C2366" s="5">
        <v>251</v>
      </c>
      <c r="D2366" s="5" t="s">
        <v>3451</v>
      </c>
      <c r="E2366" s="6">
        <v>0.28438120963865582</v>
      </c>
    </row>
    <row r="2367" spans="1:5" x14ac:dyDescent="0.3">
      <c r="A2367" s="7" t="s">
        <v>4431</v>
      </c>
      <c r="B2367" s="7" t="str">
        <f>VLOOKUP(LEFT(A2367,5),CA_Counties_TIGER2016!$D$2:$E$59,2,FALSE)</f>
        <v>San Joaquin</v>
      </c>
      <c r="C2367" s="7">
        <v>251</v>
      </c>
      <c r="D2367" s="7" t="s">
        <v>3451</v>
      </c>
      <c r="E2367" s="8">
        <v>0.2361615647224572</v>
      </c>
    </row>
    <row r="2368" spans="1:5" x14ac:dyDescent="0.3">
      <c r="A2368" s="5" t="s">
        <v>4432</v>
      </c>
      <c r="B2368" s="5" t="str">
        <f>VLOOKUP(LEFT(A2368,5),CA_Counties_TIGER2016!$D$2:$E$59,2,FALSE)</f>
        <v>San Joaquin</v>
      </c>
      <c r="C2368" s="5">
        <v>251</v>
      </c>
      <c r="D2368" s="5" t="s">
        <v>3451</v>
      </c>
      <c r="E2368" s="6">
        <v>0.26746400855416846</v>
      </c>
    </row>
    <row r="2369" spans="1:5" x14ac:dyDescent="0.3">
      <c r="A2369" s="7" t="s">
        <v>3179</v>
      </c>
      <c r="B2369" s="7" t="str">
        <f>VLOOKUP(LEFT(A2369,5),CA_Counties_TIGER2016!$D$2:$E$59,2,FALSE)</f>
        <v>Santa Barbara</v>
      </c>
      <c r="C2369" s="7">
        <v>155</v>
      </c>
      <c r="D2369" s="7" t="s">
        <v>4269</v>
      </c>
      <c r="E2369" s="8">
        <v>0.22604347601485353</v>
      </c>
    </row>
    <row r="2370" spans="1:5" x14ac:dyDescent="0.3">
      <c r="A2370" s="5" t="s">
        <v>4433</v>
      </c>
      <c r="B2370" s="5" t="str">
        <f>VLOOKUP(LEFT(A2370,5),CA_Counties_TIGER2016!$D$2:$E$59,2,FALSE)</f>
        <v>Santa Barbara</v>
      </c>
      <c r="C2370" s="5">
        <v>29</v>
      </c>
      <c r="D2370" s="5" t="s">
        <v>4434</v>
      </c>
      <c r="E2370" s="6">
        <v>0.26768130353128838</v>
      </c>
    </row>
    <row r="2371" spans="1:5" x14ac:dyDescent="0.3">
      <c r="A2371" s="7" t="s">
        <v>3180</v>
      </c>
      <c r="B2371" s="7" t="str">
        <f>VLOOKUP(LEFT(A2371,5),CA_Counties_TIGER2016!$D$2:$E$59,2,FALSE)</f>
        <v>Santa Barbara</v>
      </c>
      <c r="C2371" s="7">
        <v>264</v>
      </c>
      <c r="D2371" s="7" t="s">
        <v>4435</v>
      </c>
      <c r="E2371" s="8">
        <v>0.21543504644415071</v>
      </c>
    </row>
    <row r="2372" spans="1:5" x14ac:dyDescent="0.3">
      <c r="A2372" s="5" t="s">
        <v>1279</v>
      </c>
      <c r="B2372" s="5" t="str">
        <f>VLOOKUP(LEFT(A2372,5),CA_Counties_TIGER2016!$D$2:$E$59,2,FALSE)</f>
        <v>San Joaquin</v>
      </c>
      <c r="C2372" s="5">
        <v>33</v>
      </c>
      <c r="D2372" s="5" t="s">
        <v>3349</v>
      </c>
      <c r="E2372" s="6">
        <v>0.18743926982928683</v>
      </c>
    </row>
    <row r="2373" spans="1:5" x14ac:dyDescent="0.3">
      <c r="A2373" s="7" t="s">
        <v>4436</v>
      </c>
      <c r="B2373" s="7" t="str">
        <f>VLOOKUP(LEFT(A2373,5),CA_Counties_TIGER2016!$D$2:$E$59,2,FALSE)</f>
        <v>Riverside</v>
      </c>
      <c r="C2373" s="7">
        <v>148</v>
      </c>
      <c r="D2373" s="7" t="s">
        <v>3350</v>
      </c>
      <c r="E2373" s="8">
        <v>0.30351576149516818</v>
      </c>
    </row>
    <row r="2374" spans="1:5" x14ac:dyDescent="0.3">
      <c r="A2374" s="5" t="s">
        <v>4437</v>
      </c>
      <c r="B2374" s="5" t="str">
        <f>VLOOKUP(LEFT(A2374,5),CA_Counties_TIGER2016!$D$2:$E$59,2,FALSE)</f>
        <v>Monterey</v>
      </c>
      <c r="C2374" s="5">
        <v>212</v>
      </c>
      <c r="D2374" s="5" t="s">
        <v>3379</v>
      </c>
      <c r="E2374" s="6">
        <v>0.20504804303794294</v>
      </c>
    </row>
    <row r="2375" spans="1:5" x14ac:dyDescent="0.3">
      <c r="A2375" s="7" t="s">
        <v>4438</v>
      </c>
      <c r="B2375" s="7" t="str">
        <f>VLOOKUP(LEFT(A2375,5),CA_Counties_TIGER2016!$D$2:$E$59,2,FALSE)</f>
        <v>San Joaquin</v>
      </c>
      <c r="C2375" s="7">
        <v>251</v>
      </c>
      <c r="D2375" s="7" t="s">
        <v>3451</v>
      </c>
      <c r="E2375" s="8">
        <v>0.25408063550494459</v>
      </c>
    </row>
    <row r="2376" spans="1:5" x14ac:dyDescent="0.3">
      <c r="A2376" s="5" t="s">
        <v>3186</v>
      </c>
      <c r="B2376" s="5" t="str">
        <f>VLOOKUP(LEFT(A2376,5),CA_Counties_TIGER2016!$D$2:$E$59,2,FALSE)</f>
        <v>San Joaquin</v>
      </c>
      <c r="C2376" s="5">
        <v>282</v>
      </c>
      <c r="D2376" s="5" t="s">
        <v>3401</v>
      </c>
      <c r="E2376" s="6">
        <v>0.28923874502869967</v>
      </c>
    </row>
    <row r="2377" spans="1:5" x14ac:dyDescent="0.3">
      <c r="A2377" s="7" t="s">
        <v>4439</v>
      </c>
      <c r="B2377" s="7" t="str">
        <f>VLOOKUP(LEFT(A2377,5),CA_Counties_TIGER2016!$D$2:$E$59,2,FALSE)</f>
        <v>San Joaquin</v>
      </c>
      <c r="C2377" s="7">
        <v>284</v>
      </c>
      <c r="D2377" s="7" t="s">
        <v>3453</v>
      </c>
      <c r="E2377" s="8">
        <v>0.2009561602980216</v>
      </c>
    </row>
    <row r="2378" spans="1:5" x14ac:dyDescent="0.3">
      <c r="A2378" s="5" t="s">
        <v>4440</v>
      </c>
      <c r="B2378" s="5" t="str">
        <f>VLOOKUP(LEFT(A2378,5),CA_Counties_TIGER2016!$D$2:$E$59,2,FALSE)</f>
        <v>San Joaquin</v>
      </c>
      <c r="C2378" s="5">
        <v>282</v>
      </c>
      <c r="D2378" s="5" t="s">
        <v>3401</v>
      </c>
      <c r="E2378" s="6">
        <v>0.29275392732441474</v>
      </c>
    </row>
    <row r="2379" spans="1:5" x14ac:dyDescent="0.3">
      <c r="A2379" s="7" t="s">
        <v>3187</v>
      </c>
      <c r="B2379" s="7" t="str">
        <f>VLOOKUP(LEFT(A2379,5),CA_Counties_TIGER2016!$D$2:$E$59,2,FALSE)</f>
        <v>Fresno</v>
      </c>
      <c r="C2379" s="7">
        <v>282</v>
      </c>
      <c r="D2379" s="7" t="s">
        <v>3401</v>
      </c>
      <c r="E2379" s="8">
        <v>0.24673864880583751</v>
      </c>
    </row>
    <row r="2380" spans="1:5" x14ac:dyDescent="0.3">
      <c r="A2380" s="5" t="s">
        <v>3191</v>
      </c>
      <c r="B2380" s="5" t="str">
        <f>VLOOKUP(LEFT(A2380,5),CA_Counties_TIGER2016!$D$2:$E$59,2,FALSE)</f>
        <v>Fresno</v>
      </c>
      <c r="C2380" s="5">
        <v>282</v>
      </c>
      <c r="D2380" s="5" t="s">
        <v>3401</v>
      </c>
      <c r="E2380" s="6">
        <v>0.24673864880583751</v>
      </c>
    </row>
    <row r="2381" spans="1:5" x14ac:dyDescent="0.3">
      <c r="A2381" s="7" t="s">
        <v>1281</v>
      </c>
      <c r="B2381" s="7" t="str">
        <f>VLOOKUP(LEFT(A2381,5),CA_Counties_TIGER2016!$D$2:$E$59,2,FALSE)</f>
        <v>Riverside</v>
      </c>
      <c r="C2381" s="7">
        <v>141</v>
      </c>
      <c r="D2381" s="7" t="s">
        <v>3400</v>
      </c>
      <c r="E2381" s="8">
        <v>0.15935221460740781</v>
      </c>
    </row>
    <row r="2382" spans="1:5" x14ac:dyDescent="0.3">
      <c r="A2382" s="5" t="s">
        <v>1282</v>
      </c>
      <c r="B2382" s="5" t="str">
        <f>VLOOKUP(LEFT(A2382,5),CA_Counties_TIGER2016!$D$2:$E$59,2,FALSE)</f>
        <v>Riverside</v>
      </c>
      <c r="C2382" s="5">
        <v>141</v>
      </c>
      <c r="D2382" s="5" t="s">
        <v>3400</v>
      </c>
      <c r="E2382" s="6">
        <v>0.15935221460740781</v>
      </c>
    </row>
    <row r="2383" spans="1:5" x14ac:dyDescent="0.3">
      <c r="A2383" s="7" t="s">
        <v>1283</v>
      </c>
      <c r="B2383" s="7" t="str">
        <f>VLOOKUP(LEFT(A2383,5),CA_Counties_TIGER2016!$D$2:$E$59,2,FALSE)</f>
        <v>San Joaquin</v>
      </c>
      <c r="C2383" s="7">
        <v>33</v>
      </c>
      <c r="D2383" s="7" t="s">
        <v>3349</v>
      </c>
      <c r="E2383" s="8">
        <v>0.18743926982928683</v>
      </c>
    </row>
    <row r="2384" spans="1:5" x14ac:dyDescent="0.3">
      <c r="A2384" s="5" t="s">
        <v>1284</v>
      </c>
      <c r="B2384" s="5" t="str">
        <f>VLOOKUP(LEFT(A2384,5),CA_Counties_TIGER2016!$D$2:$E$59,2,FALSE)</f>
        <v>San Joaquin</v>
      </c>
      <c r="C2384" s="5">
        <v>33</v>
      </c>
      <c r="D2384" s="5" t="s">
        <v>3349</v>
      </c>
      <c r="E2384" s="6">
        <v>0.18743926982928683</v>
      </c>
    </row>
    <row r="2385" spans="1:5" x14ac:dyDescent="0.3">
      <c r="A2385" s="7" t="s">
        <v>4441</v>
      </c>
      <c r="B2385" s="7" t="str">
        <f>VLOOKUP(LEFT(A2385,5),CA_Counties_TIGER2016!$D$2:$E$59,2,FALSE)</f>
        <v>Fresno</v>
      </c>
      <c r="C2385" s="7">
        <v>282</v>
      </c>
      <c r="D2385" s="7" t="s">
        <v>3401</v>
      </c>
      <c r="E2385" s="8">
        <v>0.23370370689409878</v>
      </c>
    </row>
    <row r="2386" spans="1:5" x14ac:dyDescent="0.3">
      <c r="A2386" s="5" t="s">
        <v>4442</v>
      </c>
      <c r="B2386" s="5" t="str">
        <f>VLOOKUP(LEFT(A2386,5),CA_Counties_TIGER2016!$D$2:$E$59,2,FALSE)</f>
        <v>Fresno</v>
      </c>
      <c r="C2386" s="5">
        <v>282</v>
      </c>
      <c r="D2386" s="5" t="s">
        <v>3401</v>
      </c>
      <c r="E2386" s="6">
        <v>0.23370370689409878</v>
      </c>
    </row>
    <row r="2387" spans="1:5" x14ac:dyDescent="0.3">
      <c r="A2387" s="7" t="s">
        <v>3196</v>
      </c>
      <c r="B2387" s="7" t="str">
        <f>VLOOKUP(LEFT(A2387,5),CA_Counties_TIGER2016!$D$2:$E$59,2,FALSE)</f>
        <v>Fresno</v>
      </c>
      <c r="C2387" s="7">
        <v>282</v>
      </c>
      <c r="D2387" s="7" t="s">
        <v>3401</v>
      </c>
      <c r="E2387" s="8">
        <v>0.35495270549917146</v>
      </c>
    </row>
    <row r="2388" spans="1:5" x14ac:dyDescent="0.3">
      <c r="A2388" s="5" t="s">
        <v>4443</v>
      </c>
      <c r="B2388" s="5" t="str">
        <f>VLOOKUP(LEFT(A2388,5),CA_Counties_TIGER2016!$D$2:$E$59,2,FALSE)</f>
        <v>Fresno</v>
      </c>
      <c r="C2388" s="5">
        <v>282</v>
      </c>
      <c r="D2388" s="5" t="s">
        <v>3401</v>
      </c>
      <c r="E2388" s="6">
        <v>0.23370370689409878</v>
      </c>
    </row>
    <row r="2389" spans="1:5" x14ac:dyDescent="0.3">
      <c r="A2389" s="7" t="s">
        <v>4444</v>
      </c>
      <c r="B2389" s="7" t="str">
        <f>VLOOKUP(LEFT(A2389,5),CA_Counties_TIGER2016!$D$2:$E$59,2,FALSE)</f>
        <v>Fresno</v>
      </c>
      <c r="C2389" s="7">
        <v>282</v>
      </c>
      <c r="D2389" s="7" t="s">
        <v>3401</v>
      </c>
      <c r="E2389" s="8">
        <v>0.23370370689409878</v>
      </c>
    </row>
    <row r="2390" spans="1:5" x14ac:dyDescent="0.3">
      <c r="A2390" s="5" t="s">
        <v>4445</v>
      </c>
      <c r="B2390" s="5" t="str">
        <f>VLOOKUP(LEFT(A2390,5),CA_Counties_TIGER2016!$D$2:$E$59,2,FALSE)</f>
        <v>Riverside</v>
      </c>
      <c r="C2390" s="5">
        <v>148</v>
      </c>
      <c r="D2390" s="5" t="s">
        <v>3350</v>
      </c>
      <c r="E2390" s="6">
        <v>0.30334448597193259</v>
      </c>
    </row>
    <row r="2391" spans="1:5" x14ac:dyDescent="0.3">
      <c r="A2391" s="7" t="s">
        <v>4446</v>
      </c>
      <c r="B2391" s="7" t="str">
        <f>VLOOKUP(LEFT(A2391,5),CA_Counties_TIGER2016!$D$2:$E$59,2,FALSE)</f>
        <v>Riverside</v>
      </c>
      <c r="C2391" s="7">
        <v>148</v>
      </c>
      <c r="D2391" s="7" t="s">
        <v>3350</v>
      </c>
      <c r="E2391" s="8">
        <v>0.30334448597193259</v>
      </c>
    </row>
    <row r="2392" spans="1:5" x14ac:dyDescent="0.3">
      <c r="A2392" s="5" t="s">
        <v>4447</v>
      </c>
      <c r="B2392" s="5" t="str">
        <f>VLOOKUP(LEFT(A2392,5),CA_Counties_TIGER2016!$D$2:$E$59,2,FALSE)</f>
        <v>Alameda</v>
      </c>
      <c r="C2392" s="5">
        <v>33</v>
      </c>
      <c r="D2392" s="5" t="s">
        <v>3349</v>
      </c>
      <c r="E2392" s="6">
        <v>0.16080820364184709</v>
      </c>
    </row>
    <row r="2393" spans="1:5" x14ac:dyDescent="0.3">
      <c r="A2393" s="7" t="s">
        <v>4448</v>
      </c>
      <c r="B2393" s="7" t="str">
        <f>VLOOKUP(LEFT(A2393,5),CA_Counties_TIGER2016!$D$2:$E$59,2,FALSE)</f>
        <v>Riverside</v>
      </c>
      <c r="C2393" s="7">
        <v>148</v>
      </c>
      <c r="D2393" s="7" t="s">
        <v>3350</v>
      </c>
      <c r="E2393" s="8">
        <v>0.30334448597193259</v>
      </c>
    </row>
    <row r="2394" spans="1:5" x14ac:dyDescent="0.3">
      <c r="A2394" s="5" t="s">
        <v>3197</v>
      </c>
      <c r="B2394" s="5" t="str">
        <f>VLOOKUP(LEFT(A2394,5),CA_Counties_TIGER2016!$D$2:$E$59,2,FALSE)</f>
        <v>San Luis Obispo</v>
      </c>
      <c r="C2394" s="5">
        <v>207</v>
      </c>
      <c r="D2394" s="5" t="s">
        <v>4056</v>
      </c>
      <c r="E2394" s="6">
        <v>0.21130756495954456</v>
      </c>
    </row>
    <row r="2395" spans="1:5" x14ac:dyDescent="0.3">
      <c r="A2395" s="7" t="s">
        <v>3199</v>
      </c>
      <c r="B2395" s="7" t="str">
        <f>VLOOKUP(LEFT(A2395,5),CA_Counties_TIGER2016!$D$2:$E$59,2,FALSE)</f>
        <v>San Luis Obispo</v>
      </c>
      <c r="C2395" s="7">
        <v>207</v>
      </c>
      <c r="D2395" s="7" t="s">
        <v>4056</v>
      </c>
      <c r="E2395" s="8">
        <v>0.25595626856145992</v>
      </c>
    </row>
    <row r="2396" spans="1:5" x14ac:dyDescent="0.3">
      <c r="A2396" s="5" t="s">
        <v>1285</v>
      </c>
      <c r="B2396" s="5" t="str">
        <f>VLOOKUP(LEFT(A2396,5),CA_Counties_TIGER2016!$D$2:$E$59,2,FALSE)</f>
        <v>Fresno</v>
      </c>
      <c r="C2396" s="5">
        <v>282</v>
      </c>
      <c r="D2396" s="5" t="s">
        <v>3401</v>
      </c>
      <c r="E2396" s="6">
        <v>0.62249230959074708</v>
      </c>
    </row>
    <row r="2397" spans="1:5" x14ac:dyDescent="0.3">
      <c r="A2397" s="7" t="s">
        <v>4449</v>
      </c>
      <c r="B2397" s="7" t="str">
        <f>VLOOKUP(LEFT(A2397,5),CA_Counties_TIGER2016!$D$2:$E$59,2,FALSE)</f>
        <v>Riverside</v>
      </c>
      <c r="C2397" s="7">
        <v>148</v>
      </c>
      <c r="D2397" s="7" t="s">
        <v>3350</v>
      </c>
      <c r="E2397" s="8">
        <v>0.30351576149516818</v>
      </c>
    </row>
    <row r="2398" spans="1:5" x14ac:dyDescent="0.3">
      <c r="A2398" s="5" t="s">
        <v>4450</v>
      </c>
      <c r="B2398" s="5" t="str">
        <f>VLOOKUP(LEFT(A2398,5),CA_Counties_TIGER2016!$D$2:$E$59,2,FALSE)</f>
        <v>Riverside</v>
      </c>
      <c r="C2398" s="5">
        <v>148</v>
      </c>
      <c r="D2398" s="5" t="s">
        <v>3350</v>
      </c>
      <c r="E2398" s="6">
        <v>0.30351576149516818</v>
      </c>
    </row>
    <row r="2399" spans="1:5" x14ac:dyDescent="0.3">
      <c r="A2399" s="7" t="s">
        <v>4451</v>
      </c>
      <c r="B2399" s="7" t="str">
        <f>VLOOKUP(LEFT(A2399,5),CA_Counties_TIGER2016!$D$2:$E$59,2,FALSE)</f>
        <v>Riverside</v>
      </c>
      <c r="C2399" s="7">
        <v>148</v>
      </c>
      <c r="D2399" s="7" t="s">
        <v>3350</v>
      </c>
      <c r="E2399" s="8">
        <v>0.30351576149516818</v>
      </c>
    </row>
    <row r="2400" spans="1:5" x14ac:dyDescent="0.3">
      <c r="A2400" s="5" t="s">
        <v>4452</v>
      </c>
      <c r="B2400" s="5" t="str">
        <f>VLOOKUP(LEFT(A2400,5),CA_Counties_TIGER2016!$D$2:$E$59,2,FALSE)</f>
        <v>Riverside</v>
      </c>
      <c r="C2400" s="5">
        <v>148</v>
      </c>
      <c r="D2400" s="5" t="s">
        <v>3350</v>
      </c>
      <c r="E2400" s="6">
        <v>0.17778499854107896</v>
      </c>
    </row>
    <row r="2401" spans="1:5" x14ac:dyDescent="0.3">
      <c r="A2401" s="7" t="s">
        <v>4453</v>
      </c>
      <c r="B2401" s="7" t="str">
        <f>VLOOKUP(LEFT(A2401,5),CA_Counties_TIGER2016!$D$2:$E$59,2,FALSE)</f>
        <v>Santa Barbara</v>
      </c>
      <c r="C2401" s="7">
        <v>149</v>
      </c>
      <c r="D2401" s="7" t="s">
        <v>3352</v>
      </c>
      <c r="E2401" s="8">
        <v>0.23121192724480558</v>
      </c>
    </row>
    <row r="2402" spans="1:5" x14ac:dyDescent="0.3">
      <c r="A2402" s="5" t="s">
        <v>4454</v>
      </c>
      <c r="B2402" s="5" t="str">
        <f>VLOOKUP(LEFT(A2402,5),CA_Counties_TIGER2016!$D$2:$E$59,2,FALSE)</f>
        <v>San Joaquin</v>
      </c>
      <c r="C2402" s="5">
        <v>282</v>
      </c>
      <c r="D2402" s="5" t="s">
        <v>3401</v>
      </c>
      <c r="E2402" s="6">
        <v>0.19966578041390673</v>
      </c>
    </row>
    <row r="2403" spans="1:5" x14ac:dyDescent="0.3">
      <c r="A2403" s="7" t="s">
        <v>3205</v>
      </c>
      <c r="B2403" s="7" t="str">
        <f>VLOOKUP(LEFT(A2403,5),CA_Counties_TIGER2016!$D$2:$E$59,2,FALSE)</f>
        <v>San Joaquin</v>
      </c>
      <c r="C2403" s="7">
        <v>282</v>
      </c>
      <c r="D2403" s="7" t="s">
        <v>3401</v>
      </c>
      <c r="E2403" s="8">
        <v>0.24332520254517997</v>
      </c>
    </row>
    <row r="2404" spans="1:5" x14ac:dyDescent="0.3">
      <c r="A2404" s="5" t="s">
        <v>1286</v>
      </c>
      <c r="B2404" s="5" t="str">
        <f>VLOOKUP(LEFT(A2404,5),CA_Counties_TIGER2016!$D$2:$E$59,2,FALSE)</f>
        <v>San Joaquin</v>
      </c>
      <c r="C2404" s="5">
        <v>33</v>
      </c>
      <c r="D2404" s="5" t="s">
        <v>3349</v>
      </c>
      <c r="E2404" s="6">
        <v>0.18743926982928683</v>
      </c>
    </row>
    <row r="2405" spans="1:5" x14ac:dyDescent="0.3">
      <c r="A2405" s="7" t="s">
        <v>1420</v>
      </c>
      <c r="B2405" s="7" t="str">
        <f>VLOOKUP(LEFT(A2405,5),CA_Counties_TIGER2016!$D$2:$E$59,2,FALSE)</f>
        <v>Alameda</v>
      </c>
      <c r="C2405" s="7">
        <v>33</v>
      </c>
      <c r="D2405" s="7" t="s">
        <v>3349</v>
      </c>
      <c r="E2405" s="8">
        <v>0.18630393569709799</v>
      </c>
    </row>
    <row r="2406" spans="1:5" x14ac:dyDescent="0.3">
      <c r="A2406" s="5" t="s">
        <v>4455</v>
      </c>
      <c r="B2406" s="5" t="str">
        <f>VLOOKUP(LEFT(A2406,5),CA_Counties_TIGER2016!$D$2:$E$59,2,FALSE)</f>
        <v>Riverside</v>
      </c>
      <c r="C2406" s="5">
        <v>149</v>
      </c>
      <c r="D2406" s="5" t="s">
        <v>3352</v>
      </c>
      <c r="E2406" s="6">
        <v>0.24806032439458084</v>
      </c>
    </row>
    <row r="2407" spans="1:5" x14ac:dyDescent="0.3">
      <c r="A2407" s="7" t="s">
        <v>3209</v>
      </c>
      <c r="B2407" s="7" t="str">
        <f>VLOOKUP(LEFT(A2407,5),CA_Counties_TIGER2016!$D$2:$E$59,2,FALSE)</f>
        <v>Fresno</v>
      </c>
      <c r="C2407" s="7">
        <v>282</v>
      </c>
      <c r="D2407" s="7" t="s">
        <v>3401</v>
      </c>
      <c r="E2407" s="8">
        <v>0.23370370689409878</v>
      </c>
    </row>
    <row r="2408" spans="1:5" x14ac:dyDescent="0.3">
      <c r="A2408" s="5" t="s">
        <v>4456</v>
      </c>
      <c r="B2408" s="5" t="str">
        <f>VLOOKUP(LEFT(A2408,5),CA_Counties_TIGER2016!$D$2:$E$59,2,FALSE)</f>
        <v>Fresno</v>
      </c>
      <c r="C2408" s="5">
        <v>282</v>
      </c>
      <c r="D2408" s="5" t="s">
        <v>3401</v>
      </c>
      <c r="E2408" s="6">
        <v>0.23370370689409878</v>
      </c>
    </row>
    <row r="2409" spans="1:5" x14ac:dyDescent="0.3">
      <c r="A2409" s="7" t="s">
        <v>4457</v>
      </c>
      <c r="B2409" s="7" t="str">
        <f>VLOOKUP(LEFT(A2409,5),CA_Counties_TIGER2016!$D$2:$E$59,2,FALSE)</f>
        <v>Fresno</v>
      </c>
      <c r="C2409" s="7">
        <v>282</v>
      </c>
      <c r="D2409" s="7" t="s">
        <v>3401</v>
      </c>
      <c r="E2409" s="8">
        <v>0.23370370689409878</v>
      </c>
    </row>
    <row r="2410" spans="1:5" x14ac:dyDescent="0.3">
      <c r="A2410" s="5" t="s">
        <v>4458</v>
      </c>
      <c r="B2410" s="5" t="str">
        <f>VLOOKUP(LEFT(A2410,5),CA_Counties_TIGER2016!$D$2:$E$59,2,FALSE)</f>
        <v>Fresno</v>
      </c>
      <c r="C2410" s="5">
        <v>284</v>
      </c>
      <c r="D2410" s="5" t="s">
        <v>3453</v>
      </c>
      <c r="E2410" s="6">
        <v>0.36451842580207805</v>
      </c>
    </row>
    <row r="2411" spans="1:5" x14ac:dyDescent="0.3">
      <c r="A2411" s="7" t="s">
        <v>3211</v>
      </c>
      <c r="B2411" s="7" t="str">
        <f>VLOOKUP(LEFT(A2411,5),CA_Counties_TIGER2016!$D$2:$E$59,2,FALSE)</f>
        <v>Santa Barbara</v>
      </c>
      <c r="C2411" s="7">
        <v>155</v>
      </c>
      <c r="D2411" s="7" t="s">
        <v>4269</v>
      </c>
      <c r="E2411" s="8">
        <v>0.22222053126720478</v>
      </c>
    </row>
    <row r="2412" spans="1:5" x14ac:dyDescent="0.3">
      <c r="A2412" s="5" t="s">
        <v>4459</v>
      </c>
      <c r="B2412" s="5" t="str">
        <f>VLOOKUP(LEFT(A2412,5),CA_Counties_TIGER2016!$D$2:$E$59,2,FALSE)</f>
        <v>Riverside</v>
      </c>
      <c r="C2412" s="5">
        <v>149</v>
      </c>
      <c r="D2412" s="5" t="s">
        <v>3352</v>
      </c>
      <c r="E2412" s="6">
        <v>0.2996107091135658</v>
      </c>
    </row>
    <row r="2413" spans="1:5" x14ac:dyDescent="0.3">
      <c r="A2413" s="7" t="s">
        <v>4460</v>
      </c>
      <c r="B2413" s="7" t="str">
        <f>VLOOKUP(LEFT(A2413,5),CA_Counties_TIGER2016!$D$2:$E$59,2,FALSE)</f>
        <v>Fresno</v>
      </c>
      <c r="C2413" s="7">
        <v>282</v>
      </c>
      <c r="D2413" s="7" t="s">
        <v>3401</v>
      </c>
      <c r="E2413" s="8">
        <v>0.33450685302784594</v>
      </c>
    </row>
    <row r="2414" spans="1:5" x14ac:dyDescent="0.3">
      <c r="A2414" s="5" t="s">
        <v>1287</v>
      </c>
      <c r="B2414" s="5" t="str">
        <f>VLOOKUP(LEFT(A2414,5),CA_Counties_TIGER2016!$D$2:$E$59,2,FALSE)</f>
        <v>Riverside</v>
      </c>
      <c r="C2414" s="5">
        <v>141</v>
      </c>
      <c r="D2414" s="5" t="s">
        <v>3400</v>
      </c>
      <c r="E2414" s="6">
        <v>0.15935221460740781</v>
      </c>
    </row>
    <row r="2415" spans="1:5" x14ac:dyDescent="0.3">
      <c r="A2415" s="7" t="s">
        <v>4461</v>
      </c>
      <c r="B2415" s="7" t="str">
        <f>VLOOKUP(LEFT(A2415,5),CA_Counties_TIGER2016!$D$2:$E$59,2,FALSE)</f>
        <v>Merced</v>
      </c>
      <c r="C2415" s="7">
        <v>282</v>
      </c>
      <c r="D2415" s="7" t="s">
        <v>3401</v>
      </c>
      <c r="E2415" s="8">
        <v>0.30274496242460508</v>
      </c>
    </row>
    <row r="2416" spans="1:5" x14ac:dyDescent="0.3">
      <c r="A2416" s="5" t="s">
        <v>4462</v>
      </c>
      <c r="B2416" s="5" t="str">
        <f>VLOOKUP(LEFT(A2416,5),CA_Counties_TIGER2016!$D$2:$E$59,2,FALSE)</f>
        <v>Merced</v>
      </c>
      <c r="C2416" s="5">
        <v>52</v>
      </c>
      <c r="D2416" s="5" t="s">
        <v>3402</v>
      </c>
      <c r="E2416" s="6">
        <v>0.1509159347842364</v>
      </c>
    </row>
    <row r="2417" spans="1:5" x14ac:dyDescent="0.3">
      <c r="A2417" s="7" t="s">
        <v>4463</v>
      </c>
      <c r="B2417" s="7" t="str">
        <f>VLOOKUP(LEFT(A2417,5),CA_Counties_TIGER2016!$D$2:$E$59,2,FALSE)</f>
        <v>Merced</v>
      </c>
      <c r="C2417" s="7">
        <v>282</v>
      </c>
      <c r="D2417" s="7" t="s">
        <v>3401</v>
      </c>
      <c r="E2417" s="8">
        <v>0.43223943352237038</v>
      </c>
    </row>
    <row r="2418" spans="1:5" x14ac:dyDescent="0.3">
      <c r="A2418" s="5" t="s">
        <v>3219</v>
      </c>
      <c r="B2418" s="5" t="str">
        <f>VLOOKUP(LEFT(A2418,5),CA_Counties_TIGER2016!$D$2:$E$59,2,FALSE)</f>
        <v>San Joaquin</v>
      </c>
      <c r="C2418" s="5">
        <v>282</v>
      </c>
      <c r="D2418" s="5" t="s">
        <v>3401</v>
      </c>
      <c r="E2418" s="6">
        <v>0.21615974288924267</v>
      </c>
    </row>
    <row r="2419" spans="1:5" x14ac:dyDescent="0.3">
      <c r="A2419" s="7" t="s">
        <v>4464</v>
      </c>
      <c r="B2419" s="7" t="str">
        <f>VLOOKUP(LEFT(A2419,5),CA_Counties_TIGER2016!$D$2:$E$59,2,FALSE)</f>
        <v>Fresno</v>
      </c>
      <c r="C2419" s="7">
        <v>164</v>
      </c>
      <c r="D2419" s="7" t="s">
        <v>3532</v>
      </c>
      <c r="E2419" s="8">
        <v>0.16868774889862595</v>
      </c>
    </row>
    <row r="2420" spans="1:5" x14ac:dyDescent="0.3">
      <c r="A2420" s="5" t="s">
        <v>3220</v>
      </c>
      <c r="B2420" s="5" t="str">
        <f>VLOOKUP(LEFT(A2420,5),CA_Counties_TIGER2016!$D$2:$E$59,2,FALSE)</f>
        <v>Fresno</v>
      </c>
      <c r="C2420" s="5">
        <v>284</v>
      </c>
      <c r="D2420" s="5" t="s">
        <v>3453</v>
      </c>
      <c r="E2420" s="6">
        <v>0.37857981665084139</v>
      </c>
    </row>
    <row r="2421" spans="1:5" x14ac:dyDescent="0.3">
      <c r="A2421" s="7" t="s">
        <v>4465</v>
      </c>
      <c r="B2421" s="7" t="str">
        <f>VLOOKUP(LEFT(A2421,5),CA_Counties_TIGER2016!$D$2:$E$59,2,FALSE)</f>
        <v>Butte</v>
      </c>
      <c r="C2421" s="7">
        <v>117</v>
      </c>
      <c r="D2421" s="7" t="s">
        <v>3354</v>
      </c>
      <c r="E2421" s="8">
        <v>0.20531827808994893</v>
      </c>
    </row>
    <row r="2422" spans="1:5" x14ac:dyDescent="0.3">
      <c r="A2422" s="5" t="s">
        <v>4466</v>
      </c>
      <c r="B2422" s="5" t="str">
        <f>VLOOKUP(LEFT(A2422,5),CA_Counties_TIGER2016!$D$2:$E$59,2,FALSE)</f>
        <v>Butte</v>
      </c>
      <c r="C2422" s="5">
        <v>117</v>
      </c>
      <c r="D2422" s="5" t="s">
        <v>3354</v>
      </c>
      <c r="E2422" s="6">
        <v>0.2186720414472306</v>
      </c>
    </row>
    <row r="2423" spans="1:5" x14ac:dyDescent="0.3">
      <c r="A2423" s="7" t="s">
        <v>4467</v>
      </c>
      <c r="B2423" s="7" t="str">
        <f>VLOOKUP(LEFT(A2423,5),CA_Counties_TIGER2016!$D$2:$E$59,2,FALSE)</f>
        <v>Butte</v>
      </c>
      <c r="C2423" s="7">
        <v>117</v>
      </c>
      <c r="D2423" s="7" t="s">
        <v>3354</v>
      </c>
      <c r="E2423" s="8">
        <v>0.20077450949140102</v>
      </c>
    </row>
    <row r="2424" spans="1:5" x14ac:dyDescent="0.3">
      <c r="A2424" s="5" t="s">
        <v>4468</v>
      </c>
      <c r="B2424" s="5" t="str">
        <f>VLOOKUP(LEFT(A2424,5),CA_Counties_TIGER2016!$D$2:$E$59,2,FALSE)</f>
        <v>Butte</v>
      </c>
      <c r="C2424" s="5">
        <v>117</v>
      </c>
      <c r="D2424" s="5" t="s">
        <v>3354</v>
      </c>
      <c r="E2424" s="6">
        <v>0.21259528332486285</v>
      </c>
    </row>
    <row r="2425" spans="1:5" x14ac:dyDescent="0.3">
      <c r="A2425" s="7" t="s">
        <v>1288</v>
      </c>
      <c r="B2425" s="7" t="str">
        <f>VLOOKUP(LEFT(A2425,5),CA_Counties_TIGER2016!$D$2:$E$59,2,FALSE)</f>
        <v>Butte</v>
      </c>
      <c r="C2425" s="7">
        <v>34</v>
      </c>
      <c r="D2425" s="7" t="s">
        <v>3349</v>
      </c>
      <c r="E2425" s="8">
        <v>0.15724915625760383</v>
      </c>
    </row>
    <row r="2426" spans="1:5" x14ac:dyDescent="0.3">
      <c r="A2426" s="5" t="s">
        <v>4469</v>
      </c>
      <c r="B2426" s="5" t="str">
        <f>VLOOKUP(LEFT(A2426,5),CA_Counties_TIGER2016!$D$2:$E$59,2,FALSE)</f>
        <v>Butte</v>
      </c>
      <c r="C2426" s="5">
        <v>117</v>
      </c>
      <c r="D2426" s="5" t="s">
        <v>3354</v>
      </c>
      <c r="E2426" s="6">
        <v>0.19675605895691309</v>
      </c>
    </row>
    <row r="2427" spans="1:5" x14ac:dyDescent="0.3">
      <c r="A2427" s="7" t="s">
        <v>3222</v>
      </c>
      <c r="B2427" s="7" t="str">
        <f>VLOOKUP(LEFT(A2427,5),CA_Counties_TIGER2016!$D$2:$E$59,2,FALSE)</f>
        <v>Butte</v>
      </c>
      <c r="C2427" s="7">
        <v>117</v>
      </c>
      <c r="D2427" s="7" t="s">
        <v>3354</v>
      </c>
      <c r="E2427" s="8">
        <v>0.22417548439117152</v>
      </c>
    </row>
    <row r="2428" spans="1:5" x14ac:dyDescent="0.3">
      <c r="A2428" s="5" t="s">
        <v>1289</v>
      </c>
      <c r="B2428" s="5" t="str">
        <f>VLOOKUP(LEFT(A2428,5),CA_Counties_TIGER2016!$D$2:$E$59,2,FALSE)</f>
        <v>Butte</v>
      </c>
      <c r="C2428" s="5">
        <v>34</v>
      </c>
      <c r="D2428" s="5" t="s">
        <v>3349</v>
      </c>
      <c r="E2428" s="6">
        <v>0.1633659480935388</v>
      </c>
    </row>
    <row r="2429" spans="1:5" x14ac:dyDescent="0.3">
      <c r="A2429" s="7" t="s">
        <v>4470</v>
      </c>
      <c r="B2429" s="7" t="str">
        <f>VLOOKUP(LEFT(A2429,5),CA_Counties_TIGER2016!$D$2:$E$59,2,FALSE)</f>
        <v>Butte</v>
      </c>
      <c r="C2429" s="7">
        <v>117</v>
      </c>
      <c r="D2429" s="7" t="s">
        <v>3354</v>
      </c>
      <c r="E2429" s="8">
        <v>0.20071877024259507</v>
      </c>
    </row>
    <row r="2430" spans="1:5" x14ac:dyDescent="0.3">
      <c r="A2430" s="5" t="s">
        <v>4471</v>
      </c>
      <c r="B2430" s="5" t="str">
        <f>VLOOKUP(LEFT(A2430,5),CA_Counties_TIGER2016!$D$2:$E$59,2,FALSE)</f>
        <v>Butte</v>
      </c>
      <c r="C2430" s="5">
        <v>117</v>
      </c>
      <c r="D2430" s="5" t="s">
        <v>3354</v>
      </c>
      <c r="E2430" s="6">
        <v>0.20077450949140102</v>
      </c>
    </row>
    <row r="2431" spans="1:5" x14ac:dyDescent="0.3">
      <c r="A2431" s="7" t="s">
        <v>4472</v>
      </c>
      <c r="B2431" s="7" t="str">
        <f>VLOOKUP(LEFT(A2431,5),CA_Counties_TIGER2016!$D$2:$E$59,2,FALSE)</f>
        <v>Riverside</v>
      </c>
      <c r="C2431" s="7">
        <v>149</v>
      </c>
      <c r="D2431" s="7" t="s">
        <v>3352</v>
      </c>
      <c r="E2431" s="8">
        <v>0.27281936613748492</v>
      </c>
    </row>
    <row r="2432" spans="1:5" x14ac:dyDescent="0.3">
      <c r="A2432" s="5" t="s">
        <v>1292</v>
      </c>
      <c r="B2432" s="5" t="str">
        <f>VLOOKUP(LEFT(A2432,5),CA_Counties_TIGER2016!$D$2:$E$59,2,FALSE)</f>
        <v>Los Angeles</v>
      </c>
      <c r="C2432" s="5">
        <v>70</v>
      </c>
      <c r="D2432" s="5" t="s">
        <v>3381</v>
      </c>
      <c r="E2432" s="6">
        <v>0.16633018096912569</v>
      </c>
    </row>
    <row r="2433" spans="1:5" x14ac:dyDescent="0.3">
      <c r="A2433" s="7" t="s">
        <v>4473</v>
      </c>
      <c r="B2433" s="7" t="str">
        <f>VLOOKUP(LEFT(A2433,5),CA_Counties_TIGER2016!$D$2:$E$59,2,FALSE)</f>
        <v>San Joaquin</v>
      </c>
      <c r="C2433" s="7">
        <v>282</v>
      </c>
      <c r="D2433" s="7" t="s">
        <v>3401</v>
      </c>
      <c r="E2433" s="8">
        <v>0.19966578041390673</v>
      </c>
    </row>
    <row r="2434" spans="1:5" x14ac:dyDescent="0.3">
      <c r="A2434" s="5" t="s">
        <v>4474</v>
      </c>
      <c r="B2434" s="5" t="str">
        <f>VLOOKUP(LEFT(A2434,5),CA_Counties_TIGER2016!$D$2:$E$59,2,FALSE)</f>
        <v>Fresno</v>
      </c>
      <c r="C2434" s="5">
        <v>282</v>
      </c>
      <c r="D2434" s="5" t="s">
        <v>3401</v>
      </c>
      <c r="E2434" s="6">
        <v>0.34187028137172476</v>
      </c>
    </row>
    <row r="2435" spans="1:5" x14ac:dyDescent="0.3">
      <c r="A2435" s="7" t="s">
        <v>4475</v>
      </c>
      <c r="B2435" s="7" t="str">
        <f>VLOOKUP(LEFT(A2435,5),CA_Counties_TIGER2016!$D$2:$E$59,2,FALSE)</f>
        <v>Fresno</v>
      </c>
      <c r="C2435" s="7">
        <v>164</v>
      </c>
      <c r="D2435" s="7" t="s">
        <v>3532</v>
      </c>
      <c r="E2435" s="8">
        <v>0.17240103650473027</v>
      </c>
    </row>
    <row r="2436" spans="1:5" x14ac:dyDescent="0.3">
      <c r="A2436" s="5" t="s">
        <v>3232</v>
      </c>
      <c r="B2436" s="5" t="str">
        <f>VLOOKUP(LEFT(A2436,5),CA_Counties_TIGER2016!$D$2:$E$59,2,FALSE)</f>
        <v>Fresno</v>
      </c>
      <c r="C2436" s="5">
        <v>282</v>
      </c>
      <c r="D2436" s="5" t="s">
        <v>3401</v>
      </c>
      <c r="E2436" s="6">
        <v>0.24673864880583751</v>
      </c>
    </row>
    <row r="2437" spans="1:5" x14ac:dyDescent="0.3">
      <c r="A2437" s="7" t="s">
        <v>4476</v>
      </c>
      <c r="B2437" s="7" t="str">
        <f>VLOOKUP(LEFT(A2437,5),CA_Counties_TIGER2016!$D$2:$E$59,2,FALSE)</f>
        <v>Fresno</v>
      </c>
      <c r="C2437" s="7">
        <v>284</v>
      </c>
      <c r="D2437" s="7" t="s">
        <v>3453</v>
      </c>
      <c r="E2437" s="8">
        <v>0.36451842580207805</v>
      </c>
    </row>
    <row r="2438" spans="1:5" x14ac:dyDescent="0.3">
      <c r="A2438" s="5" t="s">
        <v>1299</v>
      </c>
      <c r="B2438" s="5" t="str">
        <f>VLOOKUP(LEFT(A2438,5),CA_Counties_TIGER2016!$D$2:$E$59,2,FALSE)</f>
        <v>Fresno</v>
      </c>
      <c r="C2438" s="5">
        <v>33</v>
      </c>
      <c r="D2438" s="5" t="s">
        <v>3349</v>
      </c>
      <c r="E2438" s="6">
        <v>0.16492542032066504</v>
      </c>
    </row>
    <row r="2439" spans="1:5" x14ac:dyDescent="0.3">
      <c r="A2439" s="7" t="s">
        <v>4477</v>
      </c>
      <c r="B2439" s="7" t="str">
        <f>VLOOKUP(LEFT(A2439,5),CA_Counties_TIGER2016!$D$2:$E$59,2,FALSE)</f>
        <v>Los Angeles</v>
      </c>
      <c r="C2439" s="7">
        <v>149</v>
      </c>
      <c r="D2439" s="7" t="s">
        <v>3352</v>
      </c>
      <c r="E2439" s="8">
        <v>0.24377037380572755</v>
      </c>
    </row>
    <row r="2440" spans="1:5" x14ac:dyDescent="0.3">
      <c r="A2440" s="5" t="s">
        <v>1300</v>
      </c>
      <c r="B2440" s="5" t="str">
        <f>VLOOKUP(LEFT(A2440,5),CA_Counties_TIGER2016!$D$2:$E$59,2,FALSE)</f>
        <v>Riverside</v>
      </c>
      <c r="C2440" s="5">
        <v>141</v>
      </c>
      <c r="D2440" s="5" t="s">
        <v>3400</v>
      </c>
      <c r="E2440" s="6">
        <v>0.15935221460740781</v>
      </c>
    </row>
    <row r="2441" spans="1:5" x14ac:dyDescent="0.3">
      <c r="A2441" s="7" t="s">
        <v>4478</v>
      </c>
      <c r="B2441" s="7" t="str">
        <f>VLOOKUP(LEFT(A2441,5),CA_Counties_TIGER2016!$D$2:$E$59,2,FALSE)</f>
        <v>Los Angeles</v>
      </c>
      <c r="C2441" s="7">
        <v>149</v>
      </c>
      <c r="D2441" s="7" t="s">
        <v>3352</v>
      </c>
      <c r="E2441" s="8">
        <v>0.24377037380572755</v>
      </c>
    </row>
    <row r="2442" spans="1:5" x14ac:dyDescent="0.3">
      <c r="A2442" s="5" t="s">
        <v>4479</v>
      </c>
      <c r="B2442" s="5" t="str">
        <f>VLOOKUP(LEFT(A2442,5),CA_Counties_TIGER2016!$D$2:$E$59,2,FALSE)</f>
        <v>Los Angeles</v>
      </c>
      <c r="C2442" s="5">
        <v>149</v>
      </c>
      <c r="D2442" s="5" t="s">
        <v>3352</v>
      </c>
      <c r="E2442" s="6">
        <v>0.2463081053516519</v>
      </c>
    </row>
    <row r="2443" spans="1:5" x14ac:dyDescent="0.3">
      <c r="A2443" s="7" t="s">
        <v>4480</v>
      </c>
      <c r="B2443" s="7" t="str">
        <f>VLOOKUP(LEFT(A2443,5),CA_Counties_TIGER2016!$D$2:$E$59,2,FALSE)</f>
        <v>Fresno</v>
      </c>
      <c r="C2443" s="7">
        <v>285</v>
      </c>
      <c r="D2443" s="7" t="s">
        <v>3529</v>
      </c>
      <c r="E2443" s="8">
        <v>0.36449579426335732</v>
      </c>
    </row>
    <row r="2444" spans="1:5" x14ac:dyDescent="0.3">
      <c r="A2444" s="5" t="s">
        <v>1301</v>
      </c>
      <c r="B2444" s="5" t="str">
        <f>VLOOKUP(LEFT(A2444,5),CA_Counties_TIGER2016!$D$2:$E$59,2,FALSE)</f>
        <v>Fresno</v>
      </c>
      <c r="C2444" s="5">
        <v>282</v>
      </c>
      <c r="D2444" s="5" t="s">
        <v>3401</v>
      </c>
      <c r="E2444" s="6">
        <v>0.62249230959074708</v>
      </c>
    </row>
    <row r="2445" spans="1:5" x14ac:dyDescent="0.3">
      <c r="A2445" s="7" t="s">
        <v>1302</v>
      </c>
      <c r="B2445" s="7" t="str">
        <f>VLOOKUP(LEFT(A2445,5),CA_Counties_TIGER2016!$D$2:$E$59,2,FALSE)</f>
        <v>Fresno</v>
      </c>
      <c r="C2445" s="7">
        <v>33</v>
      </c>
      <c r="D2445" s="7" t="s">
        <v>3349</v>
      </c>
      <c r="E2445" s="8">
        <v>0.22217142186391522</v>
      </c>
    </row>
    <row r="2446" spans="1:5" x14ac:dyDescent="0.3">
      <c r="A2446" s="5" t="s">
        <v>3238</v>
      </c>
      <c r="B2446" s="5" t="str">
        <f>VLOOKUP(LEFT(A2446,5),CA_Counties_TIGER2016!$D$2:$E$59,2,FALSE)</f>
        <v>Los Angeles</v>
      </c>
      <c r="C2446" s="5">
        <v>148</v>
      </c>
      <c r="D2446" s="5" t="s">
        <v>3350</v>
      </c>
      <c r="E2446" s="6">
        <v>0.31070220646856117</v>
      </c>
    </row>
    <row r="2447" spans="1:5" x14ac:dyDescent="0.3">
      <c r="A2447" s="7" t="s">
        <v>4481</v>
      </c>
      <c r="B2447" s="7" t="str">
        <f>VLOOKUP(LEFT(A2447,5),CA_Counties_TIGER2016!$D$2:$E$59,2,FALSE)</f>
        <v>Los Angeles</v>
      </c>
      <c r="C2447" s="7">
        <v>148</v>
      </c>
      <c r="D2447" s="7" t="s">
        <v>3350</v>
      </c>
      <c r="E2447" s="8">
        <v>0.31070220646856117</v>
      </c>
    </row>
    <row r="2448" spans="1:5" x14ac:dyDescent="0.3">
      <c r="A2448" s="5" t="s">
        <v>1306</v>
      </c>
      <c r="B2448" s="5" t="str">
        <f>VLOOKUP(LEFT(A2448,5),CA_Counties_TIGER2016!$D$2:$E$59,2,FALSE)</f>
        <v>Fresno</v>
      </c>
      <c r="C2448" s="5">
        <v>282</v>
      </c>
      <c r="D2448" s="5" t="s">
        <v>3401</v>
      </c>
      <c r="E2448" s="6">
        <v>0.61555991454560111</v>
      </c>
    </row>
    <row r="2449" spans="1:5" x14ac:dyDescent="0.3">
      <c r="A2449" s="7" t="s">
        <v>1308</v>
      </c>
      <c r="B2449" s="7" t="str">
        <f>VLOOKUP(LEFT(A2449,5),CA_Counties_TIGER2016!$D$2:$E$59,2,FALSE)</f>
        <v>Los Angeles</v>
      </c>
      <c r="C2449" s="7">
        <v>69</v>
      </c>
      <c r="D2449" s="7" t="s">
        <v>3413</v>
      </c>
      <c r="E2449" s="8">
        <v>0.17489553612527645</v>
      </c>
    </row>
    <row r="2450" spans="1:5" x14ac:dyDescent="0.3">
      <c r="A2450" s="5" t="s">
        <v>1310</v>
      </c>
      <c r="B2450" s="5" t="str">
        <f>VLOOKUP(LEFT(A2450,5),CA_Counties_TIGER2016!$D$2:$E$59,2,FALSE)</f>
        <v>Los Angeles</v>
      </c>
      <c r="C2450" s="5">
        <v>70</v>
      </c>
      <c r="D2450" s="5" t="s">
        <v>3381</v>
      </c>
      <c r="E2450" s="6">
        <v>0.16633018096912569</v>
      </c>
    </row>
    <row r="2451" spans="1:5" x14ac:dyDescent="0.3">
      <c r="A2451" s="7" t="s">
        <v>1315</v>
      </c>
      <c r="B2451" s="7" t="str">
        <f>VLOOKUP(LEFT(A2451,5),CA_Counties_TIGER2016!$D$2:$E$59,2,FALSE)</f>
        <v>San Diego</v>
      </c>
      <c r="C2451" s="7">
        <v>33</v>
      </c>
      <c r="D2451" s="7" t="s">
        <v>3349</v>
      </c>
      <c r="E2451" s="8">
        <v>0.21146556021558269</v>
      </c>
    </row>
    <row r="2452" spans="1:5" x14ac:dyDescent="0.3">
      <c r="A2452" s="5" t="s">
        <v>1316</v>
      </c>
      <c r="B2452" s="5" t="str">
        <f>VLOOKUP(LEFT(A2452,5),CA_Counties_TIGER2016!$D$2:$E$59,2,FALSE)</f>
        <v>Fresno</v>
      </c>
      <c r="C2452" s="5">
        <v>33</v>
      </c>
      <c r="D2452" s="5" t="s">
        <v>3349</v>
      </c>
      <c r="E2452" s="6">
        <v>0.16492542032066504</v>
      </c>
    </row>
    <row r="2453" spans="1:5" x14ac:dyDescent="0.3">
      <c r="A2453" s="7" t="s">
        <v>1320</v>
      </c>
      <c r="B2453" s="7" t="str">
        <f>VLOOKUP(LEFT(A2453,5),CA_Counties_TIGER2016!$D$2:$E$59,2,FALSE)</f>
        <v>Fresno</v>
      </c>
      <c r="C2453" s="7">
        <v>33</v>
      </c>
      <c r="D2453" s="7" t="s">
        <v>3349</v>
      </c>
      <c r="E2453" s="8">
        <v>0.16492542032066504</v>
      </c>
    </row>
    <row r="2454" spans="1:5" x14ac:dyDescent="0.3">
      <c r="A2454" s="5" t="s">
        <v>4482</v>
      </c>
      <c r="B2454" s="5" t="str">
        <f>VLOOKUP(LEFT(A2454,5),CA_Counties_TIGER2016!$D$2:$E$59,2,FALSE)</f>
        <v>Los Angeles</v>
      </c>
      <c r="C2454" s="5">
        <v>149</v>
      </c>
      <c r="D2454" s="5" t="s">
        <v>3352</v>
      </c>
      <c r="E2454" s="6">
        <v>0.24914268923907013</v>
      </c>
    </row>
    <row r="2455" spans="1:5" x14ac:dyDescent="0.3">
      <c r="A2455" s="7" t="s">
        <v>1321</v>
      </c>
      <c r="B2455" s="7" t="str">
        <f>VLOOKUP(LEFT(A2455,5),CA_Counties_TIGER2016!$D$2:$E$59,2,FALSE)</f>
        <v>San Diego</v>
      </c>
      <c r="C2455" s="7">
        <v>33</v>
      </c>
      <c r="D2455" s="7" t="s">
        <v>3349</v>
      </c>
      <c r="E2455" s="8">
        <v>0.2054976868480668</v>
      </c>
    </row>
    <row r="2456" spans="1:5" x14ac:dyDescent="0.3">
      <c r="A2456" s="5" t="s">
        <v>4483</v>
      </c>
      <c r="B2456" s="5" t="str">
        <f>VLOOKUP(LEFT(A2456,5),CA_Counties_TIGER2016!$D$2:$E$59,2,FALSE)</f>
        <v>Butte</v>
      </c>
      <c r="C2456" s="5">
        <v>117</v>
      </c>
      <c r="D2456" s="5" t="s">
        <v>3354</v>
      </c>
      <c r="E2456" s="6">
        <v>0.20531827808994893</v>
      </c>
    </row>
    <row r="2457" spans="1:5" x14ac:dyDescent="0.3">
      <c r="A2457" s="7" t="s">
        <v>1322</v>
      </c>
      <c r="B2457" s="7" t="str">
        <f>VLOOKUP(LEFT(A2457,5),CA_Counties_TIGER2016!$D$2:$E$59,2,FALSE)</f>
        <v>Butte</v>
      </c>
      <c r="C2457" s="7">
        <v>117</v>
      </c>
      <c r="D2457" s="7" t="s">
        <v>3354</v>
      </c>
      <c r="E2457" s="8">
        <v>0.32851330389590039</v>
      </c>
    </row>
    <row r="2458" spans="1:5" x14ac:dyDescent="0.3">
      <c r="A2458" s="5" t="s">
        <v>4484</v>
      </c>
      <c r="B2458" s="5" t="str">
        <f>VLOOKUP(LEFT(A2458,5),CA_Counties_TIGER2016!$D$2:$E$59,2,FALSE)</f>
        <v>Butte</v>
      </c>
      <c r="C2458" s="5">
        <v>117</v>
      </c>
      <c r="D2458" s="5" t="s">
        <v>3354</v>
      </c>
      <c r="E2458" s="6">
        <v>0.20531827808994893</v>
      </c>
    </row>
    <row r="2459" spans="1:5" x14ac:dyDescent="0.3">
      <c r="A2459" s="7" t="s">
        <v>4485</v>
      </c>
      <c r="B2459" s="7" t="str">
        <f>VLOOKUP(LEFT(A2459,5),CA_Counties_TIGER2016!$D$2:$E$59,2,FALSE)</f>
        <v>Butte</v>
      </c>
      <c r="C2459" s="7">
        <v>117</v>
      </c>
      <c r="D2459" s="7" t="s">
        <v>3354</v>
      </c>
      <c r="E2459" s="8">
        <v>0.2186720414472306</v>
      </c>
    </row>
    <row r="2460" spans="1:5" x14ac:dyDescent="0.3">
      <c r="A2460" s="5" t="s">
        <v>1323</v>
      </c>
      <c r="B2460" s="5" t="str">
        <f>VLOOKUP(LEFT(A2460,5),CA_Counties_TIGER2016!$D$2:$E$59,2,FALSE)</f>
        <v>Butte</v>
      </c>
      <c r="C2460" s="5">
        <v>34</v>
      </c>
      <c r="D2460" s="5" t="s">
        <v>3349</v>
      </c>
      <c r="E2460" s="6">
        <v>0.16570943852787307</v>
      </c>
    </row>
    <row r="2461" spans="1:5" x14ac:dyDescent="0.3">
      <c r="A2461" s="7" t="s">
        <v>1324</v>
      </c>
      <c r="B2461" s="7" t="str">
        <f>VLOOKUP(LEFT(A2461,5),CA_Counties_TIGER2016!$D$2:$E$59,2,FALSE)</f>
        <v>San Diego</v>
      </c>
      <c r="C2461" s="7">
        <v>33</v>
      </c>
      <c r="D2461" s="7" t="s">
        <v>3349</v>
      </c>
      <c r="E2461" s="8">
        <v>0.21146556021558269</v>
      </c>
    </row>
    <row r="2462" spans="1:5" x14ac:dyDescent="0.3">
      <c r="A2462" s="5" t="s">
        <v>3260</v>
      </c>
      <c r="B2462" s="5" t="str">
        <f>VLOOKUP(LEFT(A2462,5),CA_Counties_TIGER2016!$D$2:$E$59,2,FALSE)</f>
        <v>Los Angeles</v>
      </c>
      <c r="C2462" s="5">
        <v>148</v>
      </c>
      <c r="D2462" s="5" t="s">
        <v>3350</v>
      </c>
      <c r="E2462" s="6">
        <v>0.44179022944107638</v>
      </c>
    </row>
    <row r="2463" spans="1:5" x14ac:dyDescent="0.3">
      <c r="A2463" s="7" t="s">
        <v>4486</v>
      </c>
      <c r="B2463" s="7" t="str">
        <f>VLOOKUP(LEFT(A2463,5),CA_Counties_TIGER2016!$D$2:$E$59,2,FALSE)</f>
        <v>Los Angeles</v>
      </c>
      <c r="C2463" s="7">
        <v>69</v>
      </c>
      <c r="D2463" s="7" t="s">
        <v>3413</v>
      </c>
      <c r="E2463" s="8">
        <v>0.15059946932097687</v>
      </c>
    </row>
    <row r="2464" spans="1:5" x14ac:dyDescent="0.3">
      <c r="A2464" s="5" t="s">
        <v>4487</v>
      </c>
      <c r="B2464" s="5" t="str">
        <f>VLOOKUP(LEFT(A2464,5),CA_Counties_TIGER2016!$D$2:$E$59,2,FALSE)</f>
        <v>Los Angeles</v>
      </c>
      <c r="C2464" s="5">
        <v>69</v>
      </c>
      <c r="D2464" s="5" t="s">
        <v>3413</v>
      </c>
      <c r="E2464" s="6">
        <v>0.18555444175729491</v>
      </c>
    </row>
    <row r="2465" spans="1:5" x14ac:dyDescent="0.3">
      <c r="A2465" s="7" t="s">
        <v>4488</v>
      </c>
      <c r="B2465" s="7" t="str">
        <f>VLOOKUP(LEFT(A2465,5),CA_Counties_TIGER2016!$D$2:$E$59,2,FALSE)</f>
        <v>Los Angeles</v>
      </c>
      <c r="C2465" s="7">
        <v>149</v>
      </c>
      <c r="D2465" s="7" t="s">
        <v>3352</v>
      </c>
      <c r="E2465" s="8">
        <v>0.22653400210548535</v>
      </c>
    </row>
    <row r="2466" spans="1:5" x14ac:dyDescent="0.3">
      <c r="A2466" s="5" t="s">
        <v>1325</v>
      </c>
      <c r="B2466" s="5" t="str">
        <f>VLOOKUP(LEFT(A2466,5),CA_Counties_TIGER2016!$D$2:$E$59,2,FALSE)</f>
        <v>Los Angeles</v>
      </c>
      <c r="C2466" s="5">
        <v>1</v>
      </c>
      <c r="D2466" s="5" t="s">
        <v>3481</v>
      </c>
      <c r="E2466" s="6">
        <v>1</v>
      </c>
    </row>
    <row r="2467" spans="1:5" x14ac:dyDescent="0.3">
      <c r="A2467" s="7" t="s">
        <v>1326</v>
      </c>
      <c r="B2467" s="7" t="str">
        <f>VLOOKUP(LEFT(A2467,5),CA_Counties_TIGER2016!$D$2:$E$59,2,FALSE)</f>
        <v>Fresno</v>
      </c>
      <c r="C2467" s="7">
        <v>33</v>
      </c>
      <c r="D2467" s="7" t="s">
        <v>3349</v>
      </c>
      <c r="E2467" s="8">
        <v>0.16640815970306341</v>
      </c>
    </row>
    <row r="2468" spans="1:5" x14ac:dyDescent="0.3">
      <c r="A2468" s="5" t="s">
        <v>1327</v>
      </c>
      <c r="B2468" s="5" t="str">
        <f>VLOOKUP(LEFT(A2468,5),CA_Counties_TIGER2016!$D$2:$E$59,2,FALSE)</f>
        <v>Fresno</v>
      </c>
      <c r="C2468" s="5">
        <v>33</v>
      </c>
      <c r="D2468" s="5" t="s">
        <v>3349</v>
      </c>
      <c r="E2468" s="6">
        <v>0.16492542032066504</v>
      </c>
    </row>
    <row r="2469" spans="1:5" x14ac:dyDescent="0.3">
      <c r="A2469" s="7" t="s">
        <v>1328</v>
      </c>
      <c r="B2469" s="7" t="str">
        <f>VLOOKUP(LEFT(A2469,5),CA_Counties_TIGER2016!$D$2:$E$59,2,FALSE)</f>
        <v>Fresno</v>
      </c>
      <c r="C2469" s="7">
        <v>33</v>
      </c>
      <c r="D2469" s="7" t="s">
        <v>3349</v>
      </c>
      <c r="E2469" s="8">
        <v>0.16492542032066504</v>
      </c>
    </row>
    <row r="2470" spans="1:5" x14ac:dyDescent="0.3">
      <c r="A2470" s="5" t="s">
        <v>3273</v>
      </c>
      <c r="B2470" s="5" t="str">
        <f>VLOOKUP(LEFT(A2470,5),CA_Counties_TIGER2016!$D$2:$E$59,2,FALSE)</f>
        <v>Los Angeles</v>
      </c>
      <c r="C2470" s="5">
        <v>69</v>
      </c>
      <c r="D2470" s="5" t="s">
        <v>3413</v>
      </c>
      <c r="E2470" s="6">
        <v>0.15923643218850664</v>
      </c>
    </row>
    <row r="2471" spans="1:5" x14ac:dyDescent="0.3">
      <c r="A2471" s="7" t="s">
        <v>3274</v>
      </c>
      <c r="B2471" s="7" t="str">
        <f>VLOOKUP(LEFT(A2471,5),CA_Counties_TIGER2016!$D$2:$E$59,2,FALSE)</f>
        <v>Los Angeles</v>
      </c>
      <c r="C2471" s="7">
        <v>69</v>
      </c>
      <c r="D2471" s="7" t="s">
        <v>3413</v>
      </c>
      <c r="E2471" s="8">
        <v>0.15923643218850664</v>
      </c>
    </row>
    <row r="2472" spans="1:5" x14ac:dyDescent="0.3">
      <c r="A2472" s="5" t="s">
        <v>3275</v>
      </c>
      <c r="B2472" s="5" t="str">
        <f>VLOOKUP(LEFT(A2472,5),CA_Counties_TIGER2016!$D$2:$E$59,2,FALSE)</f>
        <v>Los Angeles</v>
      </c>
      <c r="C2472" s="5">
        <v>69</v>
      </c>
      <c r="D2472" s="5" t="s">
        <v>3413</v>
      </c>
      <c r="E2472" s="6">
        <v>0.15923643218850664</v>
      </c>
    </row>
    <row r="2473" spans="1:5" x14ac:dyDescent="0.3">
      <c r="A2473" s="7" t="s">
        <v>1330</v>
      </c>
      <c r="B2473" s="7" t="str">
        <f>VLOOKUP(LEFT(A2473,5),CA_Counties_TIGER2016!$D$2:$E$59,2,FALSE)</f>
        <v>Fresno</v>
      </c>
      <c r="C2473" s="7">
        <v>33</v>
      </c>
      <c r="D2473" s="7" t="s">
        <v>3349</v>
      </c>
      <c r="E2473" s="8">
        <v>0.16492542032066504</v>
      </c>
    </row>
    <row r="2474" spans="1:5" x14ac:dyDescent="0.3">
      <c r="A2474" s="5" t="s">
        <v>1331</v>
      </c>
      <c r="B2474" s="5" t="str">
        <f>VLOOKUP(LEFT(A2474,5),CA_Counties_TIGER2016!$D$2:$E$59,2,FALSE)</f>
        <v>Fresno</v>
      </c>
      <c r="C2474" s="5">
        <v>33</v>
      </c>
      <c r="D2474" s="5" t="s">
        <v>3349</v>
      </c>
      <c r="E2474" s="6">
        <v>0.16492542032066504</v>
      </c>
    </row>
    <row r="2475" spans="1:5" x14ac:dyDescent="0.3">
      <c r="A2475" s="7" t="s">
        <v>1332</v>
      </c>
      <c r="B2475" s="7" t="str">
        <f>VLOOKUP(LEFT(A2475,5),CA_Counties_TIGER2016!$D$2:$E$59,2,FALSE)</f>
        <v>Fresno</v>
      </c>
      <c r="C2475" s="7">
        <v>33</v>
      </c>
      <c r="D2475" s="7" t="s">
        <v>3349</v>
      </c>
      <c r="E2475" s="8">
        <v>0.16492542032066504</v>
      </c>
    </row>
    <row r="2476" spans="1:5" x14ac:dyDescent="0.3">
      <c r="A2476" s="5" t="s">
        <v>1333</v>
      </c>
      <c r="B2476" s="5" t="str">
        <f>VLOOKUP(LEFT(A2476,5),CA_Counties_TIGER2016!$D$2:$E$59,2,FALSE)</f>
        <v>San Francisco</v>
      </c>
      <c r="C2476" s="5">
        <v>1</v>
      </c>
      <c r="D2476" s="5" t="s">
        <v>3481</v>
      </c>
      <c r="E2476" s="6">
        <v>0.15781579463494672</v>
      </c>
    </row>
    <row r="2477" spans="1:5" x14ac:dyDescent="0.3">
      <c r="A2477" s="7" t="s">
        <v>1334</v>
      </c>
      <c r="B2477" s="7" t="str">
        <f>VLOOKUP(LEFT(A2477,5),CA_Counties_TIGER2016!$D$2:$E$59,2,FALSE)</f>
        <v>San Francisco</v>
      </c>
      <c r="C2477" s="7">
        <v>1</v>
      </c>
      <c r="D2477" s="7" t="s">
        <v>3481</v>
      </c>
      <c r="E2477" s="8">
        <v>0.15781579463494672</v>
      </c>
    </row>
    <row r="2478" spans="1:5" x14ac:dyDescent="0.3">
      <c r="A2478" s="5" t="s">
        <v>3279</v>
      </c>
      <c r="B2478" s="5" t="str">
        <f>VLOOKUP(LEFT(A2478,5),CA_Counties_TIGER2016!$D$2:$E$59,2,FALSE)</f>
        <v>San Francisco</v>
      </c>
      <c r="C2478" s="5">
        <v>132</v>
      </c>
      <c r="D2478" s="5" t="s">
        <v>3394</v>
      </c>
      <c r="E2478" s="6">
        <v>0.24742712934307132</v>
      </c>
    </row>
    <row r="2479" spans="1:5" x14ac:dyDescent="0.3">
      <c r="A2479" s="7" t="s">
        <v>3282</v>
      </c>
      <c r="B2479" s="7" t="str">
        <f>VLOOKUP(LEFT(A2479,5),CA_Counties_TIGER2016!$D$2:$E$59,2,FALSE)</f>
        <v>San Francisco</v>
      </c>
      <c r="C2479" s="7">
        <v>132</v>
      </c>
      <c r="D2479" s="7" t="s">
        <v>3394</v>
      </c>
      <c r="E2479" s="8">
        <v>0.16306380492775494</v>
      </c>
    </row>
    <row r="2480" spans="1:5" x14ac:dyDescent="0.3">
      <c r="A2480" s="5" t="s">
        <v>1335</v>
      </c>
      <c r="B2480" s="5" t="str">
        <f>VLOOKUP(LEFT(A2480,5),CA_Counties_TIGER2016!$D$2:$E$59,2,FALSE)</f>
        <v>Fresno</v>
      </c>
      <c r="C2480" s="5">
        <v>33</v>
      </c>
      <c r="D2480" s="5" t="s">
        <v>3349</v>
      </c>
      <c r="E2480" s="6">
        <v>0.22217142186391522</v>
      </c>
    </row>
    <row r="2481" spans="1:5" x14ac:dyDescent="0.3">
      <c r="A2481" s="7" t="s">
        <v>3285</v>
      </c>
      <c r="B2481" s="7" t="str">
        <f>VLOOKUP(LEFT(A2481,5),CA_Counties_TIGER2016!$D$2:$E$59,2,FALSE)</f>
        <v>San Luis Obispo</v>
      </c>
      <c r="C2481" s="7">
        <v>207</v>
      </c>
      <c r="D2481" s="7" t="s">
        <v>4056</v>
      </c>
      <c r="E2481" s="8">
        <v>0.23317153053313264</v>
      </c>
    </row>
    <row r="2482" spans="1:5" x14ac:dyDescent="0.3">
      <c r="A2482" s="5" t="s">
        <v>3287</v>
      </c>
      <c r="B2482" s="5" t="str">
        <f>VLOOKUP(LEFT(A2482,5),CA_Counties_TIGER2016!$D$2:$E$59,2,FALSE)</f>
        <v>San Luis Obispo</v>
      </c>
      <c r="C2482" s="5">
        <v>207</v>
      </c>
      <c r="D2482" s="5" t="s">
        <v>4056</v>
      </c>
      <c r="E2482" s="6">
        <v>0.20148693051790623</v>
      </c>
    </row>
    <row r="2483" spans="1:5" x14ac:dyDescent="0.3">
      <c r="A2483" s="7" t="s">
        <v>3289</v>
      </c>
      <c r="B2483" s="7" t="str">
        <f>VLOOKUP(LEFT(A2483,5),CA_Counties_TIGER2016!$D$2:$E$59,2,FALSE)</f>
        <v>Ventura</v>
      </c>
      <c r="C2483" s="7">
        <v>149</v>
      </c>
      <c r="D2483" s="7" t="s">
        <v>3352</v>
      </c>
      <c r="E2483" s="8">
        <v>0.25974064327090135</v>
      </c>
    </row>
    <row r="2484" spans="1:5" x14ac:dyDescent="0.3">
      <c r="A2484" s="5" t="s">
        <v>3290</v>
      </c>
      <c r="B2484" s="5" t="str">
        <f>VLOOKUP(LEFT(A2484,5),CA_Counties_TIGER2016!$D$2:$E$59,2,FALSE)</f>
        <v>Fresno</v>
      </c>
      <c r="C2484" s="5">
        <v>282</v>
      </c>
      <c r="D2484" s="5" t="s">
        <v>3401</v>
      </c>
      <c r="E2484" s="6">
        <v>0.39629871351619961</v>
      </c>
    </row>
    <row r="2485" spans="1:5" x14ac:dyDescent="0.3">
      <c r="A2485" s="7" t="s">
        <v>3291</v>
      </c>
      <c r="B2485" s="7" t="str">
        <f>VLOOKUP(LEFT(A2485,5),CA_Counties_TIGER2016!$D$2:$E$59,2,FALSE)</f>
        <v>Fresno</v>
      </c>
      <c r="C2485" s="7">
        <v>282</v>
      </c>
      <c r="D2485" s="7" t="s">
        <v>3401</v>
      </c>
      <c r="E2485" s="8">
        <v>0.24673864880583751</v>
      </c>
    </row>
    <row r="2486" spans="1:5" x14ac:dyDescent="0.3">
      <c r="A2486" s="5" t="s">
        <v>3292</v>
      </c>
      <c r="B2486" s="5" t="str">
        <f>VLOOKUP(LEFT(A2486,5),CA_Counties_TIGER2016!$D$2:$E$59,2,FALSE)</f>
        <v>San Luis Obispo</v>
      </c>
      <c r="C2486" s="5">
        <v>207</v>
      </c>
      <c r="D2486" s="5" t="s">
        <v>4056</v>
      </c>
      <c r="E2486" s="6">
        <v>0.25595626856145992</v>
      </c>
    </row>
    <row r="2487" spans="1:5" x14ac:dyDescent="0.3">
      <c r="A2487" s="7" t="s">
        <v>3293</v>
      </c>
      <c r="B2487" s="7" t="str">
        <f>VLOOKUP(LEFT(A2487,5),CA_Counties_TIGER2016!$D$2:$E$59,2,FALSE)</f>
        <v>San Luis Obispo</v>
      </c>
      <c r="C2487" s="7">
        <v>264</v>
      </c>
      <c r="D2487" s="7" t="s">
        <v>4435</v>
      </c>
      <c r="E2487" s="8">
        <v>0.19609783649618862</v>
      </c>
    </row>
    <row r="2488" spans="1:5" x14ac:dyDescent="0.3">
      <c r="A2488" s="5" t="s">
        <v>3294</v>
      </c>
      <c r="B2488" s="5" t="str">
        <f>VLOOKUP(LEFT(A2488,5),CA_Counties_TIGER2016!$D$2:$E$59,2,FALSE)</f>
        <v>San Luis Obispo</v>
      </c>
      <c r="C2488" s="5">
        <v>263</v>
      </c>
      <c r="D2488" s="5" t="s">
        <v>3879</v>
      </c>
      <c r="E2488" s="6">
        <v>0.18343369255400638</v>
      </c>
    </row>
    <row r="2489" spans="1:5" x14ac:dyDescent="0.3">
      <c r="A2489" s="7" t="s">
        <v>4489</v>
      </c>
      <c r="B2489" s="7" t="str">
        <f>VLOOKUP(LEFT(A2489,5),CA_Counties_TIGER2016!$D$2:$E$59,2,FALSE)</f>
        <v>Fresno</v>
      </c>
      <c r="C2489" s="7">
        <v>284</v>
      </c>
      <c r="D2489" s="7" t="s">
        <v>3453</v>
      </c>
      <c r="E2489" s="8">
        <v>0.35582011428496524</v>
      </c>
    </row>
    <row r="2490" spans="1:5" x14ac:dyDescent="0.3">
      <c r="A2490" s="5" t="s">
        <v>3296</v>
      </c>
      <c r="B2490" s="5" t="str">
        <f>VLOOKUP(LEFT(A2490,5),CA_Counties_TIGER2016!$D$2:$E$59,2,FALSE)</f>
        <v>San Luis Obispo</v>
      </c>
      <c r="C2490" s="5">
        <v>69</v>
      </c>
      <c r="D2490" s="5" t="s">
        <v>3413</v>
      </c>
      <c r="E2490" s="6">
        <v>0.15092709727580894</v>
      </c>
    </row>
    <row r="2491" spans="1:5" x14ac:dyDescent="0.3">
      <c r="A2491" s="7" t="s">
        <v>4490</v>
      </c>
      <c r="B2491" s="7" t="str">
        <f>VLOOKUP(LEFT(A2491,5),CA_Counties_TIGER2016!$D$2:$E$59,2,FALSE)</f>
        <v>Fresno</v>
      </c>
      <c r="C2491" s="7">
        <v>282</v>
      </c>
      <c r="D2491" s="7" t="s">
        <v>3401</v>
      </c>
      <c r="E2491" s="8">
        <v>0.34277506580491535</v>
      </c>
    </row>
    <row r="2492" spans="1:5" x14ac:dyDescent="0.3">
      <c r="A2492" s="5" t="s">
        <v>4491</v>
      </c>
      <c r="B2492" s="5" t="str">
        <f>VLOOKUP(LEFT(A2492,5),CA_Counties_TIGER2016!$D$2:$E$59,2,FALSE)</f>
        <v>Fresno</v>
      </c>
      <c r="C2492" s="5">
        <v>284</v>
      </c>
      <c r="D2492" s="5" t="s">
        <v>3453</v>
      </c>
      <c r="E2492" s="6">
        <v>0.36451842580207805</v>
      </c>
    </row>
    <row r="2493" spans="1:5" x14ac:dyDescent="0.3">
      <c r="A2493" s="7" t="s">
        <v>1336</v>
      </c>
      <c r="B2493" s="7" t="str">
        <f>VLOOKUP(LEFT(A2493,5),CA_Counties_TIGER2016!$D$2:$E$59,2,FALSE)</f>
        <v>Fresno</v>
      </c>
      <c r="C2493" s="7">
        <v>33</v>
      </c>
      <c r="D2493" s="7" t="s">
        <v>3349</v>
      </c>
      <c r="E2493" s="8">
        <v>0.16492542032066504</v>
      </c>
    </row>
    <row r="2494" spans="1:5" x14ac:dyDescent="0.3">
      <c r="A2494" s="5" t="s">
        <v>1337</v>
      </c>
      <c r="B2494" s="5" t="str">
        <f>VLOOKUP(LEFT(A2494,5),CA_Counties_TIGER2016!$D$2:$E$59,2,FALSE)</f>
        <v>Fresno</v>
      </c>
      <c r="C2494" s="5">
        <v>33</v>
      </c>
      <c r="D2494" s="5" t="s">
        <v>3349</v>
      </c>
      <c r="E2494" s="6">
        <v>0.22217142186391522</v>
      </c>
    </row>
    <row r="2495" spans="1:5" x14ac:dyDescent="0.3">
      <c r="A2495" s="7" t="s">
        <v>4492</v>
      </c>
      <c r="B2495" s="7" t="str">
        <f>VLOOKUP(LEFT(A2495,5),CA_Counties_TIGER2016!$D$2:$E$59,2,FALSE)</f>
        <v>Shasta</v>
      </c>
      <c r="C2495" s="7">
        <v>117</v>
      </c>
      <c r="D2495" s="7" t="s">
        <v>3354</v>
      </c>
      <c r="E2495" s="8">
        <v>0.18580370075958039</v>
      </c>
    </row>
    <row r="2496" spans="1:5" x14ac:dyDescent="0.3">
      <c r="A2496" s="5" t="s">
        <v>4493</v>
      </c>
      <c r="B2496" s="5" t="str">
        <f>VLOOKUP(LEFT(A2496,5),CA_Counties_TIGER2016!$D$2:$E$59,2,FALSE)</f>
        <v>Shasta</v>
      </c>
      <c r="C2496" s="5">
        <v>117</v>
      </c>
      <c r="D2496" s="5" t="s">
        <v>3354</v>
      </c>
      <c r="E2496" s="6">
        <v>0.18529588045189882</v>
      </c>
    </row>
    <row r="2497" spans="1:5" x14ac:dyDescent="0.3">
      <c r="A2497" s="7" t="s">
        <v>4494</v>
      </c>
      <c r="B2497" s="7" t="str">
        <f>VLOOKUP(LEFT(A2497,5),CA_Counties_TIGER2016!$D$2:$E$59,2,FALSE)</f>
        <v>Shasta</v>
      </c>
      <c r="C2497" s="7">
        <v>78</v>
      </c>
      <c r="D2497" s="7" t="s">
        <v>3356</v>
      </c>
      <c r="E2497" s="8">
        <v>0.1841056866864911</v>
      </c>
    </row>
    <row r="2498" spans="1:5" x14ac:dyDescent="0.3">
      <c r="A2498" s="5" t="s">
        <v>4495</v>
      </c>
      <c r="B2498" s="5" t="str">
        <f>VLOOKUP(LEFT(A2498,5),CA_Counties_TIGER2016!$D$2:$E$59,2,FALSE)</f>
        <v>Shasta</v>
      </c>
      <c r="C2498" s="5">
        <v>117</v>
      </c>
      <c r="D2498" s="5" t="s">
        <v>3354</v>
      </c>
      <c r="E2498" s="6">
        <v>0.18529588045189882</v>
      </c>
    </row>
    <row r="2499" spans="1:5" x14ac:dyDescent="0.3">
      <c r="A2499" s="7" t="s">
        <v>4496</v>
      </c>
      <c r="B2499" s="7" t="str">
        <f>VLOOKUP(LEFT(A2499,5),CA_Counties_TIGER2016!$D$2:$E$59,2,FALSE)</f>
        <v>Shasta</v>
      </c>
      <c r="C2499" s="7">
        <v>78</v>
      </c>
      <c r="D2499" s="7" t="s">
        <v>3356</v>
      </c>
      <c r="E2499" s="8">
        <v>0.18534823871142184</v>
      </c>
    </row>
    <row r="2500" spans="1:5" x14ac:dyDescent="0.3">
      <c r="A2500" s="5" t="s">
        <v>4497</v>
      </c>
      <c r="B2500" s="5" t="str">
        <f>VLOOKUP(LEFT(A2500,5),CA_Counties_TIGER2016!$D$2:$E$59,2,FALSE)</f>
        <v>Shasta</v>
      </c>
      <c r="C2500" s="5">
        <v>117</v>
      </c>
      <c r="D2500" s="5" t="s">
        <v>3354</v>
      </c>
      <c r="E2500" s="6">
        <v>0.18529588045189882</v>
      </c>
    </row>
    <row r="2501" spans="1:5" x14ac:dyDescent="0.3">
      <c r="A2501" s="7" t="s">
        <v>4498</v>
      </c>
      <c r="B2501" s="7" t="str">
        <f>VLOOKUP(LEFT(A2501,5),CA_Counties_TIGER2016!$D$2:$E$59,2,FALSE)</f>
        <v>Shasta</v>
      </c>
      <c r="C2501" s="7">
        <v>117</v>
      </c>
      <c r="D2501" s="7" t="s">
        <v>3354</v>
      </c>
      <c r="E2501" s="8">
        <v>0.19275196639830847</v>
      </c>
    </row>
    <row r="2502" spans="1:5" x14ac:dyDescent="0.3">
      <c r="A2502" s="5" t="s">
        <v>4499</v>
      </c>
      <c r="B2502" s="5" t="str">
        <f>VLOOKUP(LEFT(A2502,5),CA_Counties_TIGER2016!$D$2:$E$59,2,FALSE)</f>
        <v>Kern</v>
      </c>
      <c r="C2502" s="5">
        <v>282</v>
      </c>
      <c r="D2502" s="5" t="s">
        <v>3401</v>
      </c>
      <c r="E2502" s="6">
        <v>0.41011780961861871</v>
      </c>
    </row>
    <row r="2503" spans="1:5" x14ac:dyDescent="0.3">
      <c r="A2503" s="7" t="s">
        <v>3300</v>
      </c>
      <c r="B2503" s="7" t="str">
        <f>VLOOKUP(LEFT(A2503,5),CA_Counties_TIGER2016!$D$2:$E$59,2,FALSE)</f>
        <v>Los Angeles</v>
      </c>
      <c r="C2503" s="7">
        <v>69</v>
      </c>
      <c r="D2503" s="7" t="s">
        <v>3413</v>
      </c>
      <c r="E2503" s="8">
        <v>0.15923643218850664</v>
      </c>
    </row>
    <row r="2504" spans="1:5" x14ac:dyDescent="0.3">
      <c r="A2504" s="5" t="s">
        <v>3301</v>
      </c>
      <c r="B2504" s="5" t="str">
        <f>VLOOKUP(LEFT(A2504,5),CA_Counties_TIGER2016!$D$2:$E$59,2,FALSE)</f>
        <v>Los Angeles</v>
      </c>
      <c r="C2504" s="5">
        <v>69</v>
      </c>
      <c r="D2504" s="5" t="s">
        <v>3413</v>
      </c>
      <c r="E2504" s="6">
        <v>0.15923643218850664</v>
      </c>
    </row>
    <row r="2505" spans="1:5" x14ac:dyDescent="0.3">
      <c r="A2505" s="7" t="s">
        <v>3303</v>
      </c>
      <c r="B2505" s="7" t="str">
        <f>VLOOKUP(LEFT(A2505,5),CA_Counties_TIGER2016!$D$2:$E$59,2,FALSE)</f>
        <v>Los Angeles</v>
      </c>
      <c r="C2505" s="7">
        <v>69</v>
      </c>
      <c r="D2505" s="7" t="s">
        <v>3413</v>
      </c>
      <c r="E2505" s="8">
        <v>0.15923643218850664</v>
      </c>
    </row>
    <row r="2506" spans="1:5" x14ac:dyDescent="0.3">
      <c r="A2506" s="5" t="s">
        <v>3304</v>
      </c>
      <c r="B2506" s="5" t="str">
        <f>VLOOKUP(LEFT(A2506,5),CA_Counties_TIGER2016!$D$2:$E$59,2,FALSE)</f>
        <v>Los Angeles</v>
      </c>
      <c r="C2506" s="5">
        <v>69</v>
      </c>
      <c r="D2506" s="5" t="s">
        <v>3413</v>
      </c>
      <c r="E2506" s="6">
        <v>0.15923643218850664</v>
      </c>
    </row>
    <row r="2507" spans="1:5" x14ac:dyDescent="0.3">
      <c r="A2507" s="7" t="s">
        <v>3305</v>
      </c>
      <c r="B2507" s="7" t="str">
        <f>VLOOKUP(LEFT(A2507,5),CA_Counties_TIGER2016!$D$2:$E$59,2,FALSE)</f>
        <v>Fresno</v>
      </c>
      <c r="C2507" s="7">
        <v>282</v>
      </c>
      <c r="D2507" s="7" t="s">
        <v>3401</v>
      </c>
      <c r="E2507" s="8">
        <v>0.38224615379404153</v>
      </c>
    </row>
    <row r="2508" spans="1:5" x14ac:dyDescent="0.3">
      <c r="A2508" s="5" t="s">
        <v>4500</v>
      </c>
      <c r="B2508" s="5" t="str">
        <f>VLOOKUP(LEFT(A2508,5),CA_Counties_TIGER2016!$D$2:$E$59,2,FALSE)</f>
        <v>Los Angeles</v>
      </c>
      <c r="C2508" s="5">
        <v>149</v>
      </c>
      <c r="D2508" s="5" t="s">
        <v>3352</v>
      </c>
      <c r="E2508" s="6">
        <v>0.38597819852496951</v>
      </c>
    </row>
    <row r="2509" spans="1:5" x14ac:dyDescent="0.3">
      <c r="A2509" s="7" t="s">
        <v>4501</v>
      </c>
      <c r="B2509" s="7" t="str">
        <f>VLOOKUP(LEFT(A2509,5),CA_Counties_TIGER2016!$D$2:$E$59,2,FALSE)</f>
        <v>Los Angeles</v>
      </c>
      <c r="C2509" s="7">
        <v>149</v>
      </c>
      <c r="D2509" s="7" t="s">
        <v>3352</v>
      </c>
      <c r="E2509" s="8">
        <v>0.36884379387232807</v>
      </c>
    </row>
    <row r="2510" spans="1:5" x14ac:dyDescent="0.3">
      <c r="A2510" s="5" t="s">
        <v>4502</v>
      </c>
      <c r="B2510" s="5" t="str">
        <f>VLOOKUP(LEFT(A2510,5),CA_Counties_TIGER2016!$D$2:$E$59,2,FALSE)</f>
        <v>Los Angeles</v>
      </c>
      <c r="C2510" s="5">
        <v>149</v>
      </c>
      <c r="D2510" s="5" t="s">
        <v>3352</v>
      </c>
      <c r="E2510" s="6">
        <v>0.38597819852496951</v>
      </c>
    </row>
    <row r="2511" spans="1:5" x14ac:dyDescent="0.3">
      <c r="A2511" s="7" t="s">
        <v>1339</v>
      </c>
      <c r="B2511" s="7" t="str">
        <f>VLOOKUP(LEFT(A2511,5),CA_Counties_TIGER2016!$D$2:$E$59,2,FALSE)</f>
        <v>Fresno</v>
      </c>
      <c r="C2511" s="7">
        <v>33</v>
      </c>
      <c r="D2511" s="7" t="s">
        <v>3349</v>
      </c>
      <c r="E2511" s="8">
        <v>0.22217142186391522</v>
      </c>
    </row>
    <row r="2512" spans="1:5" x14ac:dyDescent="0.3">
      <c r="A2512" s="5" t="s">
        <v>1340</v>
      </c>
      <c r="B2512" s="5" t="str">
        <f>VLOOKUP(LEFT(A2512,5),CA_Counties_TIGER2016!$D$2:$E$59,2,FALSE)</f>
        <v>Fresno</v>
      </c>
      <c r="C2512" s="5">
        <v>33</v>
      </c>
      <c r="D2512" s="5" t="s">
        <v>3349</v>
      </c>
      <c r="E2512" s="6">
        <v>0.16492542032066504</v>
      </c>
    </row>
    <row r="2513" spans="1:5" x14ac:dyDescent="0.3">
      <c r="A2513" s="7" t="s">
        <v>4503</v>
      </c>
      <c r="B2513" s="7" t="str">
        <f>VLOOKUP(LEFT(A2513,5),CA_Counties_TIGER2016!$D$2:$E$59,2,FALSE)</f>
        <v>Ventura</v>
      </c>
      <c r="C2513" s="7">
        <v>149</v>
      </c>
      <c r="D2513" s="7" t="s">
        <v>3352</v>
      </c>
      <c r="E2513" s="8">
        <v>0.16683857963320406</v>
      </c>
    </row>
    <row r="2514" spans="1:5" x14ac:dyDescent="0.3">
      <c r="A2514" s="5" t="s">
        <v>4504</v>
      </c>
      <c r="B2514" s="5" t="str">
        <f>VLOOKUP(LEFT(A2514,5),CA_Counties_TIGER2016!$D$2:$E$59,2,FALSE)</f>
        <v>Ventura</v>
      </c>
      <c r="C2514" s="5">
        <v>149</v>
      </c>
      <c r="D2514" s="5" t="s">
        <v>3352</v>
      </c>
      <c r="E2514" s="6">
        <v>0.16385110780871739</v>
      </c>
    </row>
    <row r="2515" spans="1:5" x14ac:dyDescent="0.3">
      <c r="A2515" s="7" t="s">
        <v>4505</v>
      </c>
      <c r="B2515" s="7" t="str">
        <f>VLOOKUP(LEFT(A2515,5),CA_Counties_TIGER2016!$D$2:$E$59,2,FALSE)</f>
        <v>Ventura</v>
      </c>
      <c r="C2515" s="7">
        <v>148</v>
      </c>
      <c r="D2515" s="7" t="s">
        <v>3350</v>
      </c>
      <c r="E2515" s="8">
        <v>0.17213756759409285</v>
      </c>
    </row>
    <row r="2516" spans="1:5" x14ac:dyDescent="0.3">
      <c r="A2516" s="5" t="s">
        <v>4506</v>
      </c>
      <c r="B2516" s="5" t="str">
        <f>VLOOKUP(LEFT(A2516,5),CA_Counties_TIGER2016!$D$2:$E$59,2,FALSE)</f>
        <v>Ventura</v>
      </c>
      <c r="C2516" s="5">
        <v>148</v>
      </c>
      <c r="D2516" s="5" t="s">
        <v>3350</v>
      </c>
      <c r="E2516" s="6">
        <v>0.27560411904558491</v>
      </c>
    </row>
    <row r="2517" spans="1:5" x14ac:dyDescent="0.3">
      <c r="A2517" s="7" t="s">
        <v>1341</v>
      </c>
      <c r="B2517" s="7" t="str">
        <f>VLOOKUP(LEFT(A2517,5),CA_Counties_TIGER2016!$D$2:$E$59,2,FALSE)</f>
        <v>Fresno</v>
      </c>
      <c r="C2517" s="7">
        <v>33</v>
      </c>
      <c r="D2517" s="7" t="s">
        <v>3349</v>
      </c>
      <c r="E2517" s="8">
        <v>0.16492542032066504</v>
      </c>
    </row>
    <row r="2518" spans="1:5" x14ac:dyDescent="0.3">
      <c r="A2518" s="5" t="s">
        <v>1342</v>
      </c>
      <c r="B2518" s="5" t="str">
        <f>VLOOKUP(LEFT(A2518,5),CA_Counties_TIGER2016!$D$2:$E$59,2,FALSE)</f>
        <v>Fresno</v>
      </c>
      <c r="C2518" s="5">
        <v>33</v>
      </c>
      <c r="D2518" s="5" t="s">
        <v>3349</v>
      </c>
      <c r="E2518" s="6">
        <v>0.16492542032066504</v>
      </c>
    </row>
    <row r="2519" spans="1:5" x14ac:dyDescent="0.3">
      <c r="A2519" s="7" t="s">
        <v>3309</v>
      </c>
      <c r="B2519" s="7" t="str">
        <f>VLOOKUP(LEFT(A2519,5),CA_Counties_TIGER2016!$D$2:$E$59,2,FALSE)</f>
        <v>San Bernardino</v>
      </c>
      <c r="C2519" s="7">
        <v>149</v>
      </c>
      <c r="D2519" s="7" t="s">
        <v>3352</v>
      </c>
      <c r="E2519" s="8">
        <v>0.32438020432007592</v>
      </c>
    </row>
    <row r="2520" spans="1:5" x14ac:dyDescent="0.3">
      <c r="A2520" s="5" t="s">
        <v>1343</v>
      </c>
      <c r="B2520" s="5" t="str">
        <f>VLOOKUP(LEFT(A2520,5),CA_Counties_TIGER2016!$D$2:$E$59,2,FALSE)</f>
        <v>Fresno</v>
      </c>
      <c r="C2520" s="5">
        <v>33</v>
      </c>
      <c r="D2520" s="5" t="s">
        <v>3349</v>
      </c>
      <c r="E2520" s="6">
        <v>0.22217142186391522</v>
      </c>
    </row>
    <row r="2521" spans="1:5" x14ac:dyDescent="0.3">
      <c r="A2521" s="7" t="s">
        <v>1344</v>
      </c>
      <c r="B2521" s="7" t="str">
        <f>VLOOKUP(LEFT(A2521,5),CA_Counties_TIGER2016!$D$2:$E$59,2,FALSE)</f>
        <v>Fresno</v>
      </c>
      <c r="C2521" s="7">
        <v>33</v>
      </c>
      <c r="D2521" s="7" t="s">
        <v>3349</v>
      </c>
      <c r="E2521" s="8">
        <v>0.22217142186391522</v>
      </c>
    </row>
    <row r="2522" spans="1:5" x14ac:dyDescent="0.3">
      <c r="A2522" s="5" t="s">
        <v>4507</v>
      </c>
      <c r="B2522" s="5" t="str">
        <f>VLOOKUP(LEFT(A2522,5),CA_Counties_TIGER2016!$D$2:$E$59,2,FALSE)</f>
        <v>Fresno</v>
      </c>
      <c r="C2522" s="5">
        <v>282</v>
      </c>
      <c r="D2522" s="5" t="s">
        <v>3401</v>
      </c>
      <c r="E2522" s="6">
        <v>0.39812375206115541</v>
      </c>
    </row>
    <row r="2523" spans="1:5" x14ac:dyDescent="0.3">
      <c r="A2523" s="7" t="s">
        <v>4508</v>
      </c>
      <c r="B2523" s="7" t="str">
        <f>VLOOKUP(LEFT(A2523,5),CA_Counties_TIGER2016!$D$2:$E$59,2,FALSE)</f>
        <v>Fresno</v>
      </c>
      <c r="C2523" s="7">
        <v>282</v>
      </c>
      <c r="D2523" s="7" t="s">
        <v>3401</v>
      </c>
      <c r="E2523" s="8">
        <v>0.37620301357347463</v>
      </c>
    </row>
    <row r="2524" spans="1:5" x14ac:dyDescent="0.3">
      <c r="A2524" s="5" t="s">
        <v>3310</v>
      </c>
      <c r="B2524" s="5" t="str">
        <f>VLOOKUP(LEFT(A2524,5),CA_Counties_TIGER2016!$D$2:$E$59,2,FALSE)</f>
        <v>San Luis Obispo</v>
      </c>
      <c r="C2524" s="5">
        <v>206</v>
      </c>
      <c r="D2524" s="5" t="s">
        <v>4509</v>
      </c>
      <c r="E2524" s="6">
        <v>0.22764644957663843</v>
      </c>
    </row>
    <row r="2525" spans="1:5" x14ac:dyDescent="0.3">
      <c r="A2525" s="7" t="s">
        <v>1346</v>
      </c>
      <c r="B2525" s="7" t="str">
        <f>VLOOKUP(LEFT(A2525,5),CA_Counties_TIGER2016!$D$2:$E$59,2,FALSE)</f>
        <v>Fresno</v>
      </c>
      <c r="C2525" s="7">
        <v>33</v>
      </c>
      <c r="D2525" s="7" t="s">
        <v>3349</v>
      </c>
      <c r="E2525" s="8">
        <v>0.22217142186391522</v>
      </c>
    </row>
    <row r="2526" spans="1:5" x14ac:dyDescent="0.3">
      <c r="A2526" s="5" t="s">
        <v>1349</v>
      </c>
      <c r="B2526" s="5" t="str">
        <f>VLOOKUP(LEFT(A2526,5),CA_Counties_TIGER2016!$D$2:$E$59,2,FALSE)</f>
        <v>Fresno</v>
      </c>
      <c r="C2526" s="5">
        <v>33</v>
      </c>
      <c r="D2526" s="5" t="s">
        <v>3349</v>
      </c>
      <c r="E2526" s="6">
        <v>0.22217142186391522</v>
      </c>
    </row>
    <row r="2527" spans="1:5" x14ac:dyDescent="0.3">
      <c r="A2527" s="7" t="s">
        <v>1351</v>
      </c>
      <c r="B2527" s="7" t="str">
        <f>VLOOKUP(LEFT(A2527,5),CA_Counties_TIGER2016!$D$2:$E$59,2,FALSE)</f>
        <v>Fresno</v>
      </c>
      <c r="C2527" s="7">
        <v>33</v>
      </c>
      <c r="D2527" s="7" t="s">
        <v>3349</v>
      </c>
      <c r="E2527" s="8">
        <v>0.16492542032066504</v>
      </c>
    </row>
    <row r="2528" spans="1:5" x14ac:dyDescent="0.3">
      <c r="A2528" s="5" t="s">
        <v>1352</v>
      </c>
      <c r="B2528" s="5" t="str">
        <f>VLOOKUP(LEFT(A2528,5),CA_Counties_TIGER2016!$D$2:$E$59,2,FALSE)</f>
        <v>Fresno</v>
      </c>
      <c r="C2528" s="5">
        <v>33</v>
      </c>
      <c r="D2528" s="5" t="s">
        <v>3349</v>
      </c>
      <c r="E2528" s="6">
        <v>0.16492542032066504</v>
      </c>
    </row>
    <row r="2529" spans="1:5" x14ac:dyDescent="0.3">
      <c r="A2529" s="7" t="s">
        <v>1353</v>
      </c>
      <c r="B2529" s="7" t="str">
        <f>VLOOKUP(LEFT(A2529,5),CA_Counties_TIGER2016!$D$2:$E$59,2,FALSE)</f>
        <v>Fresno</v>
      </c>
      <c r="C2529" s="7">
        <v>33</v>
      </c>
      <c r="D2529" s="7" t="s">
        <v>3349</v>
      </c>
      <c r="E2529" s="8">
        <v>0.16492542032066504</v>
      </c>
    </row>
    <row r="2530" spans="1:5" x14ac:dyDescent="0.3">
      <c r="A2530" s="5" t="s">
        <v>1354</v>
      </c>
      <c r="B2530" s="5" t="str">
        <f>VLOOKUP(LEFT(A2530,5),CA_Counties_TIGER2016!$D$2:$E$59,2,FALSE)</f>
        <v>Fresno</v>
      </c>
      <c r="C2530" s="5">
        <v>33</v>
      </c>
      <c r="D2530" s="5" t="s">
        <v>3349</v>
      </c>
      <c r="E2530" s="6">
        <v>0.16492542032066504</v>
      </c>
    </row>
    <row r="2531" spans="1:5" x14ac:dyDescent="0.3">
      <c r="A2531" s="7" t="s">
        <v>1355</v>
      </c>
      <c r="B2531" s="7" t="str">
        <f>VLOOKUP(LEFT(A2531,5),CA_Counties_TIGER2016!$D$2:$E$59,2,FALSE)</f>
        <v>Fresno</v>
      </c>
      <c r="C2531" s="7">
        <v>33</v>
      </c>
      <c r="D2531" s="7" t="s">
        <v>3349</v>
      </c>
      <c r="E2531" s="8">
        <v>0.16492542032066504</v>
      </c>
    </row>
    <row r="2532" spans="1:5" x14ac:dyDescent="0.3">
      <c r="A2532" s="5" t="s">
        <v>3315</v>
      </c>
      <c r="B2532" s="5" t="str">
        <f>VLOOKUP(LEFT(A2532,5),CA_Counties_TIGER2016!$D$2:$E$59,2,FALSE)</f>
        <v>Fresno</v>
      </c>
      <c r="C2532" s="5">
        <v>282</v>
      </c>
      <c r="D2532" s="5" t="s">
        <v>3401</v>
      </c>
      <c r="E2532" s="6">
        <v>0.24673864880583751</v>
      </c>
    </row>
    <row r="2533" spans="1:5" x14ac:dyDescent="0.3">
      <c r="A2533" s="7" t="s">
        <v>1356</v>
      </c>
      <c r="B2533" s="7" t="str">
        <f>VLOOKUP(LEFT(A2533,5),CA_Counties_TIGER2016!$D$2:$E$59,2,FALSE)</f>
        <v>San Francisco</v>
      </c>
      <c r="C2533" s="7">
        <v>255</v>
      </c>
      <c r="D2533" s="7" t="s">
        <v>3885</v>
      </c>
      <c r="E2533" s="8">
        <v>0.45000881588683511</v>
      </c>
    </row>
    <row r="2534" spans="1:5" x14ac:dyDescent="0.3">
      <c r="A2534" s="5" t="s">
        <v>1357</v>
      </c>
      <c r="B2534" s="5" t="str">
        <f>VLOOKUP(LEFT(A2534,5),CA_Counties_TIGER2016!$D$2:$E$59,2,FALSE)</f>
        <v>San Francisco</v>
      </c>
      <c r="C2534" s="5">
        <v>1</v>
      </c>
      <c r="D2534" s="5" t="s">
        <v>3481</v>
      </c>
      <c r="E2534" s="6">
        <v>0.15781579463494672</v>
      </c>
    </row>
    <row r="2535" spans="1:5" x14ac:dyDescent="0.3">
      <c r="A2535" s="7" t="s">
        <v>4510</v>
      </c>
      <c r="B2535" s="7" t="str">
        <f>VLOOKUP(LEFT(A2535,5),CA_Counties_TIGER2016!$D$2:$E$59,2,FALSE)</f>
        <v>Los Angeles</v>
      </c>
      <c r="C2535" s="7">
        <v>148</v>
      </c>
      <c r="D2535" s="7" t="s">
        <v>3350</v>
      </c>
      <c r="E2535" s="8">
        <v>0.38174434104850913</v>
      </c>
    </row>
    <row r="2536" spans="1:5" x14ac:dyDescent="0.3">
      <c r="A2536" s="5" t="s">
        <v>3326</v>
      </c>
      <c r="B2536" s="5" t="str">
        <f>VLOOKUP(LEFT(A2536,5),CA_Counties_TIGER2016!$D$2:$E$59,2,FALSE)</f>
        <v>Los Angeles</v>
      </c>
      <c r="C2536" s="5">
        <v>148</v>
      </c>
      <c r="D2536" s="5" t="s">
        <v>3350</v>
      </c>
      <c r="E2536" s="6">
        <v>0.38174434104850913</v>
      </c>
    </row>
    <row r="2537" spans="1:5" x14ac:dyDescent="0.3">
      <c r="A2537" s="7" t="s">
        <v>4511</v>
      </c>
      <c r="B2537" s="7" t="str">
        <f>VLOOKUP(LEFT(A2537,5),CA_Counties_TIGER2016!$D$2:$E$59,2,FALSE)</f>
        <v>Los Angeles</v>
      </c>
      <c r="C2537" s="7">
        <v>148</v>
      </c>
      <c r="D2537" s="7" t="s">
        <v>3350</v>
      </c>
      <c r="E2537" s="8">
        <v>0.38179656759992553</v>
      </c>
    </row>
    <row r="2538" spans="1:5" x14ac:dyDescent="0.3">
      <c r="A2538" s="5" t="s">
        <v>4512</v>
      </c>
      <c r="B2538" s="5" t="str">
        <f>VLOOKUP(LEFT(A2538,5),CA_Counties_TIGER2016!$D$2:$E$59,2,FALSE)</f>
        <v>Los Angeles</v>
      </c>
      <c r="C2538" s="5">
        <v>148</v>
      </c>
      <c r="D2538" s="5" t="s">
        <v>3350</v>
      </c>
      <c r="E2538" s="6">
        <v>0.38946158469217829</v>
      </c>
    </row>
    <row r="2539" spans="1:5" x14ac:dyDescent="0.3">
      <c r="A2539" s="7" t="s">
        <v>4513</v>
      </c>
      <c r="B2539" s="7" t="str">
        <f>VLOOKUP(LEFT(A2539,5),CA_Counties_TIGER2016!$D$2:$E$59,2,FALSE)</f>
        <v>Los Angeles</v>
      </c>
      <c r="C2539" s="7">
        <v>148</v>
      </c>
      <c r="D2539" s="7" t="s">
        <v>3350</v>
      </c>
      <c r="E2539" s="8">
        <v>0.38179656759992553</v>
      </c>
    </row>
    <row r="2540" spans="1:5" x14ac:dyDescent="0.3">
      <c r="A2540" s="5" t="s">
        <v>4514</v>
      </c>
      <c r="B2540" s="5" t="str">
        <f>VLOOKUP(LEFT(A2540,5),CA_Counties_TIGER2016!$D$2:$E$59,2,FALSE)</f>
        <v>Orange</v>
      </c>
      <c r="C2540" s="5">
        <v>148</v>
      </c>
      <c r="D2540" s="5" t="s">
        <v>3350</v>
      </c>
      <c r="E2540" s="6">
        <v>0.21280507265124271</v>
      </c>
    </row>
    <row r="2541" spans="1:5" x14ac:dyDescent="0.3">
      <c r="A2541" s="7" t="s">
        <v>1359</v>
      </c>
      <c r="B2541" s="7" t="str">
        <f>VLOOKUP(LEFT(A2541,5),CA_Counties_TIGER2016!$D$2:$E$59,2,FALSE)</f>
        <v>San Francisco</v>
      </c>
      <c r="C2541" s="7">
        <v>1</v>
      </c>
      <c r="D2541" s="7" t="s">
        <v>3481</v>
      </c>
      <c r="E2541" s="8">
        <v>0.15781579463494672</v>
      </c>
    </row>
    <row r="2542" spans="1:5" x14ac:dyDescent="0.3">
      <c r="A2542" s="5" t="s">
        <v>1360</v>
      </c>
      <c r="B2542" s="5" t="str">
        <f>VLOOKUP(LEFT(A2542,5),CA_Counties_TIGER2016!$D$2:$E$59,2,FALSE)</f>
        <v>San Francisco</v>
      </c>
      <c r="C2542" s="5">
        <v>1</v>
      </c>
      <c r="D2542" s="5" t="s">
        <v>3481</v>
      </c>
      <c r="E2542" s="6">
        <v>0.15781579463494672</v>
      </c>
    </row>
    <row r="2543" spans="1:5" x14ac:dyDescent="0.3">
      <c r="A2543" s="7" t="s">
        <v>1361</v>
      </c>
      <c r="B2543" s="7" t="str">
        <f>VLOOKUP(LEFT(A2543,5),CA_Counties_TIGER2016!$D$2:$E$59,2,FALSE)</f>
        <v>San Francisco</v>
      </c>
      <c r="C2543" s="7">
        <v>303</v>
      </c>
      <c r="D2543" s="7" t="s">
        <v>3963</v>
      </c>
      <c r="E2543" s="8">
        <v>0.43808495584775031</v>
      </c>
    </row>
    <row r="2544" spans="1:5" x14ac:dyDescent="0.3">
      <c r="A2544" s="5" t="s">
        <v>1362</v>
      </c>
      <c r="B2544" s="5" t="str">
        <f>VLOOKUP(LEFT(A2544,5),CA_Counties_TIGER2016!$D$2:$E$59,2,FALSE)</f>
        <v>San Francisco</v>
      </c>
      <c r="C2544" s="5">
        <v>1</v>
      </c>
      <c r="D2544" s="5" t="s">
        <v>3481</v>
      </c>
      <c r="E2544" s="6">
        <v>0.15781579463494672</v>
      </c>
    </row>
    <row r="2545" spans="1:5" x14ac:dyDescent="0.3">
      <c r="A2545" s="7" t="s">
        <v>4515</v>
      </c>
      <c r="B2545" s="7" t="str">
        <f>VLOOKUP(LEFT(A2545,5),CA_Counties_TIGER2016!$D$2:$E$59,2,FALSE)</f>
        <v>Los Angeles</v>
      </c>
      <c r="C2545" s="7">
        <v>148</v>
      </c>
      <c r="D2545" s="7" t="s">
        <v>3350</v>
      </c>
      <c r="E2545" s="8">
        <v>0.38174434104850913</v>
      </c>
    </row>
    <row r="2546" spans="1:5" x14ac:dyDescent="0.3">
      <c r="A2546" s="5" t="s">
        <v>4516</v>
      </c>
      <c r="B2546" s="5" t="str">
        <f>VLOOKUP(LEFT(A2546,5),CA_Counties_TIGER2016!$D$2:$E$59,2,FALSE)</f>
        <v>Los Angeles</v>
      </c>
      <c r="C2546" s="5">
        <v>148</v>
      </c>
      <c r="D2546" s="5" t="s">
        <v>3350</v>
      </c>
      <c r="E2546" s="6">
        <v>0.38174434104850913</v>
      </c>
    </row>
    <row r="2547" spans="1:5" x14ac:dyDescent="0.3">
      <c r="A2547" s="7" t="s">
        <v>1363</v>
      </c>
      <c r="B2547" s="7" t="str">
        <f>VLOOKUP(LEFT(A2547,5),CA_Counties_TIGER2016!$D$2:$E$59,2,FALSE)</f>
        <v>Los Angeles</v>
      </c>
      <c r="C2547" s="7">
        <v>69</v>
      </c>
      <c r="D2547" s="7" t="s">
        <v>3413</v>
      </c>
      <c r="E2547" s="8">
        <v>0.17255719128610178</v>
      </c>
    </row>
    <row r="2548" spans="1:5" x14ac:dyDescent="0.3">
      <c r="A2548" s="5" t="s">
        <v>4517</v>
      </c>
      <c r="B2548" s="5" t="str">
        <f>VLOOKUP(LEFT(A2548,5),CA_Counties_TIGER2016!$D$2:$E$59,2,FALSE)</f>
        <v>Los Angeles</v>
      </c>
      <c r="C2548" s="5">
        <v>69</v>
      </c>
      <c r="D2548" s="5" t="s">
        <v>3413</v>
      </c>
      <c r="E2548" s="6">
        <v>0.15216852725102423</v>
      </c>
    </row>
    <row r="2549" spans="1:5" x14ac:dyDescent="0.3">
      <c r="A2549" s="7" t="s">
        <v>3332</v>
      </c>
      <c r="B2549" s="7" t="str">
        <f>VLOOKUP(LEFT(A2549,5),CA_Counties_TIGER2016!$D$2:$E$59,2,FALSE)</f>
        <v>Los Angeles</v>
      </c>
      <c r="C2549" s="7">
        <v>69</v>
      </c>
      <c r="D2549" s="7" t="s">
        <v>3413</v>
      </c>
      <c r="E2549" s="8">
        <v>0.15116751131844411</v>
      </c>
    </row>
    <row r="2550" spans="1:5" x14ac:dyDescent="0.3">
      <c r="A2550" s="5" t="s">
        <v>3333</v>
      </c>
      <c r="B2550" s="5" t="str">
        <f>VLOOKUP(LEFT(A2550,5),CA_Counties_TIGER2016!$D$2:$E$59,2,FALSE)</f>
        <v>Los Angeles</v>
      </c>
      <c r="C2550" s="5">
        <v>69</v>
      </c>
      <c r="D2550" s="5" t="s">
        <v>3413</v>
      </c>
      <c r="E2550" s="6">
        <v>0.18228309848187305</v>
      </c>
    </row>
    <row r="2551" spans="1:5" x14ac:dyDescent="0.3">
      <c r="A2551" s="7" t="s">
        <v>1365</v>
      </c>
      <c r="B2551" s="7" t="str">
        <f>VLOOKUP(LEFT(A2551,5),CA_Counties_TIGER2016!$D$2:$E$59,2,FALSE)</f>
        <v>Los Angeles</v>
      </c>
      <c r="C2551" s="7">
        <v>69</v>
      </c>
      <c r="D2551" s="7" t="s">
        <v>3413</v>
      </c>
      <c r="E2551" s="8">
        <v>0.18555444175729491</v>
      </c>
    </row>
    <row r="2552" spans="1:5" x14ac:dyDescent="0.3">
      <c r="A2552" s="5" t="s">
        <v>4518</v>
      </c>
      <c r="B2552" s="5" t="str">
        <f>VLOOKUP(LEFT(A2552,5),CA_Counties_TIGER2016!$D$2:$E$59,2,FALSE)</f>
        <v>Orange</v>
      </c>
      <c r="C2552" s="5">
        <v>148</v>
      </c>
      <c r="D2552" s="5" t="s">
        <v>3350</v>
      </c>
      <c r="E2552" s="6">
        <v>0.24738570048682901</v>
      </c>
    </row>
    <row r="2553" spans="1:5" x14ac:dyDescent="0.3">
      <c r="A2553" s="7" t="s">
        <v>4519</v>
      </c>
      <c r="B2553" s="7" t="str">
        <f>VLOOKUP(LEFT(A2553,5),CA_Counties_TIGER2016!$D$2:$E$59,2,FALSE)</f>
        <v>Alameda</v>
      </c>
      <c r="C2553" s="7">
        <v>33</v>
      </c>
      <c r="D2553" s="7" t="s">
        <v>3349</v>
      </c>
      <c r="E2553" s="8">
        <v>0.16080820364184709</v>
      </c>
    </row>
    <row r="2554" spans="1:5" x14ac:dyDescent="0.3">
      <c r="A2554" s="5" t="s">
        <v>3334</v>
      </c>
      <c r="B2554" s="5" t="str">
        <f>VLOOKUP(LEFT(A2554,5),CA_Counties_TIGER2016!$D$2:$E$59,2,FALSE)</f>
        <v>Los Angeles</v>
      </c>
      <c r="C2554" s="5">
        <v>148</v>
      </c>
      <c r="D2554" s="5" t="s">
        <v>3350</v>
      </c>
      <c r="E2554" s="6">
        <v>0.2155026817600838</v>
      </c>
    </row>
    <row r="2555" spans="1:5" x14ac:dyDescent="0.3">
      <c r="A2555" s="7" t="s">
        <v>3335</v>
      </c>
      <c r="B2555" s="7" t="str">
        <f>VLOOKUP(LEFT(A2555,5),CA_Counties_TIGER2016!$D$2:$E$59,2,FALSE)</f>
        <v>Los Angeles</v>
      </c>
      <c r="C2555" s="7">
        <v>69</v>
      </c>
      <c r="D2555" s="7" t="s">
        <v>3413</v>
      </c>
      <c r="E2555" s="8">
        <v>0.1668854963996691</v>
      </c>
    </row>
    <row r="2556" spans="1:5" x14ac:dyDescent="0.3">
      <c r="A2556" s="5" t="s">
        <v>3336</v>
      </c>
      <c r="B2556" s="5" t="str">
        <f>VLOOKUP(LEFT(A2556,5),CA_Counties_TIGER2016!$D$2:$E$59,2,FALSE)</f>
        <v>Los Angeles</v>
      </c>
      <c r="C2556" s="5">
        <v>69</v>
      </c>
      <c r="D2556" s="5" t="s">
        <v>3413</v>
      </c>
      <c r="E2556" s="6">
        <v>0.1668854963996691</v>
      </c>
    </row>
    <row r="2557" spans="1:5" x14ac:dyDescent="0.3">
      <c r="A2557" s="7" t="s">
        <v>3337</v>
      </c>
      <c r="B2557" s="7" t="str">
        <f>VLOOKUP(LEFT(A2557,5),CA_Counties_TIGER2016!$D$2:$E$59,2,FALSE)</f>
        <v>Los Angeles</v>
      </c>
      <c r="C2557" s="7">
        <v>69</v>
      </c>
      <c r="D2557" s="7" t="s">
        <v>3413</v>
      </c>
      <c r="E2557" s="8">
        <v>0.1668854963996691</v>
      </c>
    </row>
    <row r="2558" spans="1:5" x14ac:dyDescent="0.3">
      <c r="A2558" s="5" t="s">
        <v>3338</v>
      </c>
      <c r="B2558" s="5" t="str">
        <f>VLOOKUP(LEFT(A2558,5),CA_Counties_TIGER2016!$D$2:$E$59,2,FALSE)</f>
        <v>Los Angeles</v>
      </c>
      <c r="C2558" s="5">
        <v>69</v>
      </c>
      <c r="D2558" s="5" t="s">
        <v>3413</v>
      </c>
      <c r="E2558" s="6">
        <v>0.1668854963996691</v>
      </c>
    </row>
    <row r="2559" spans="1:5" x14ac:dyDescent="0.3">
      <c r="A2559" s="7" t="s">
        <v>3339</v>
      </c>
      <c r="B2559" s="7" t="str">
        <f>VLOOKUP(LEFT(A2559,5),CA_Counties_TIGER2016!$D$2:$E$59,2,FALSE)</f>
        <v>Los Angeles</v>
      </c>
      <c r="C2559" s="7">
        <v>69</v>
      </c>
      <c r="D2559" s="7" t="s">
        <v>3413</v>
      </c>
      <c r="E2559" s="8">
        <v>0.1668854963996691</v>
      </c>
    </row>
    <row r="2560" spans="1:5" x14ac:dyDescent="0.3">
      <c r="A2560" s="5" t="s">
        <v>3340</v>
      </c>
      <c r="B2560" s="5" t="str">
        <f>VLOOKUP(LEFT(A2560,5),CA_Counties_TIGER2016!$D$2:$E$59,2,FALSE)</f>
        <v>Los Angeles</v>
      </c>
      <c r="C2560" s="5">
        <v>69</v>
      </c>
      <c r="D2560" s="5" t="s">
        <v>3413</v>
      </c>
      <c r="E2560" s="6">
        <v>0.1668854963996691</v>
      </c>
    </row>
    <row r="2561" spans="1:5" x14ac:dyDescent="0.3">
      <c r="A2561" s="7" t="s">
        <v>1366</v>
      </c>
      <c r="B2561" s="7" t="str">
        <f>VLOOKUP(LEFT(A2561,5),CA_Counties_TIGER2016!$D$2:$E$59,2,FALSE)</f>
        <v>Lake</v>
      </c>
      <c r="C2561" s="7">
        <v>117</v>
      </c>
      <c r="D2561" s="7" t="s">
        <v>3354</v>
      </c>
      <c r="E2561" s="8">
        <v>0.27456498482066077</v>
      </c>
    </row>
    <row r="2562" spans="1:5" x14ac:dyDescent="0.3">
      <c r="A2562" s="5" t="s">
        <v>1367</v>
      </c>
      <c r="B2562" s="5" t="str">
        <f>VLOOKUP(LEFT(A2562,5),CA_Counties_TIGER2016!$D$2:$E$59,2,FALSE)</f>
        <v>Lake</v>
      </c>
      <c r="C2562" s="5">
        <v>290</v>
      </c>
      <c r="D2562" s="5" t="s">
        <v>4366</v>
      </c>
      <c r="E2562" s="6">
        <v>0.25416397065238322</v>
      </c>
    </row>
    <row r="2563" spans="1:5" x14ac:dyDescent="0.3">
      <c r="A2563" s="7" t="s">
        <v>1368</v>
      </c>
      <c r="B2563" s="7" t="str">
        <f>VLOOKUP(LEFT(A2563,5),CA_Counties_TIGER2016!$D$2:$E$59,2,FALSE)</f>
        <v>Los Angeles</v>
      </c>
      <c r="C2563" s="7">
        <v>33</v>
      </c>
      <c r="D2563" s="7" t="s">
        <v>3349</v>
      </c>
      <c r="E2563" s="8">
        <v>0.27702323660110922</v>
      </c>
    </row>
    <row r="2564" spans="1:5" x14ac:dyDescent="0.3">
      <c r="A2564" s="5" t="s">
        <v>1374</v>
      </c>
      <c r="B2564" s="5" t="str">
        <f>VLOOKUP(LEFT(A2564,5),CA_Counties_TIGER2016!$D$2:$E$59,2,FALSE)</f>
        <v>Los Angeles</v>
      </c>
      <c r="C2564" s="5">
        <v>1</v>
      </c>
      <c r="D2564" s="5" t="s">
        <v>3481</v>
      </c>
      <c r="E2564" s="6">
        <v>1</v>
      </c>
    </row>
    <row r="2565" spans="1:5" x14ac:dyDescent="0.3">
      <c r="A2565" s="7" t="s">
        <v>1375</v>
      </c>
      <c r="B2565" s="7" t="str">
        <f>VLOOKUP(LEFT(A2565,5),CA_Counties_TIGER2016!$D$2:$E$59,2,FALSE)</f>
        <v>Los Angeles</v>
      </c>
      <c r="C2565" s="7">
        <v>1</v>
      </c>
      <c r="D2565" s="7" t="s">
        <v>3481</v>
      </c>
      <c r="E2565" s="8">
        <v>1</v>
      </c>
    </row>
    <row r="2566" spans="1:5" x14ac:dyDescent="0.3">
      <c r="A2566" s="5" t="s">
        <v>1376</v>
      </c>
      <c r="B2566" s="5" t="str">
        <f>VLOOKUP(LEFT(A2566,5),CA_Counties_TIGER2016!$D$2:$E$59,2,FALSE)</f>
        <v>Los Angeles</v>
      </c>
      <c r="C2566" s="5">
        <v>1</v>
      </c>
      <c r="D2566" s="5" t="s">
        <v>3481</v>
      </c>
      <c r="E2566" s="6">
        <v>0.40820032659430489</v>
      </c>
    </row>
    <row r="2567" spans="1:5" x14ac:dyDescent="0.3">
      <c r="A2567" s="7" t="s">
        <v>1377</v>
      </c>
      <c r="B2567" s="7" t="str">
        <f>VLOOKUP(LEFT(A2567,5),CA_Counties_TIGER2016!$D$2:$E$59,2,FALSE)</f>
        <v>Los Angeles</v>
      </c>
      <c r="C2567" s="7">
        <v>1</v>
      </c>
      <c r="D2567" s="7" t="s">
        <v>3481</v>
      </c>
      <c r="E2567" s="8">
        <v>1</v>
      </c>
    </row>
    <row r="2568" spans="1:5" x14ac:dyDescent="0.3">
      <c r="A2568" s="5" t="s">
        <v>1378</v>
      </c>
      <c r="B2568" s="5" t="str">
        <f>VLOOKUP(LEFT(A2568,5),CA_Counties_TIGER2016!$D$2:$E$59,2,FALSE)</f>
        <v>Los Angeles</v>
      </c>
      <c r="C2568" s="5">
        <v>1</v>
      </c>
      <c r="D2568" s="5" t="s">
        <v>3481</v>
      </c>
      <c r="E2568" s="6">
        <v>1</v>
      </c>
    </row>
    <row r="2569" spans="1:5" x14ac:dyDescent="0.3">
      <c r="A2569" s="7" t="s">
        <v>1379</v>
      </c>
      <c r="B2569" s="7" t="str">
        <f>VLOOKUP(LEFT(A2569,5),CA_Counties_TIGER2016!$D$2:$E$59,2,FALSE)</f>
        <v>Los Angeles</v>
      </c>
      <c r="C2569" s="7">
        <v>1</v>
      </c>
      <c r="D2569" s="7" t="s">
        <v>3481</v>
      </c>
      <c r="E2569" s="8">
        <v>1</v>
      </c>
    </row>
    <row r="2570" spans="1:5" x14ac:dyDescent="0.3">
      <c r="A2570" s="5" t="s">
        <v>1380</v>
      </c>
      <c r="B2570" s="5" t="str">
        <f>VLOOKUP(LEFT(A2570,5),CA_Counties_TIGER2016!$D$2:$E$59,2,FALSE)</f>
        <v>Los Angeles</v>
      </c>
      <c r="C2570" s="5">
        <v>1</v>
      </c>
      <c r="D2570" s="5" t="s">
        <v>3481</v>
      </c>
      <c r="E2570" s="6">
        <v>1</v>
      </c>
    </row>
    <row r="2571" spans="1:5" x14ac:dyDescent="0.3">
      <c r="A2571" s="7" t="s">
        <v>1381</v>
      </c>
      <c r="B2571" s="7" t="str">
        <f>VLOOKUP(LEFT(A2571,5),CA_Counties_TIGER2016!$D$2:$E$59,2,FALSE)</f>
        <v>Los Angeles</v>
      </c>
      <c r="C2571" s="7">
        <v>33</v>
      </c>
      <c r="D2571" s="7" t="s">
        <v>3349</v>
      </c>
      <c r="E2571" s="8">
        <v>0.29957914789841084</v>
      </c>
    </row>
    <row r="2572" spans="1:5" x14ac:dyDescent="0.3">
      <c r="A2572" s="5" t="s">
        <v>1382</v>
      </c>
      <c r="B2572" s="5" t="str">
        <f>VLOOKUP(LEFT(A2572,5),CA_Counties_TIGER2016!$D$2:$E$59,2,FALSE)</f>
        <v>Los Angeles</v>
      </c>
      <c r="C2572" s="5">
        <v>33</v>
      </c>
      <c r="D2572" s="5" t="s">
        <v>3349</v>
      </c>
      <c r="E2572" s="6">
        <v>0.29957914789841084</v>
      </c>
    </row>
    <row r="2573" spans="1:5" x14ac:dyDescent="0.3">
      <c r="A2573" s="7" t="s">
        <v>1383</v>
      </c>
      <c r="B2573" s="7" t="str">
        <f>VLOOKUP(LEFT(A2573,5),CA_Counties_TIGER2016!$D$2:$E$59,2,FALSE)</f>
        <v>Los Angeles</v>
      </c>
      <c r="C2573" s="7">
        <v>33</v>
      </c>
      <c r="D2573" s="7" t="s">
        <v>3349</v>
      </c>
      <c r="E2573" s="8">
        <v>0.29957914789841084</v>
      </c>
    </row>
    <row r="2574" spans="1:5" x14ac:dyDescent="0.3">
      <c r="A2574" s="5" t="s">
        <v>1384</v>
      </c>
      <c r="B2574" s="5" t="str">
        <f>VLOOKUP(LEFT(A2574,5),CA_Counties_TIGER2016!$D$2:$E$59,2,FALSE)</f>
        <v>Los Angeles</v>
      </c>
      <c r="C2574" s="5">
        <v>33</v>
      </c>
      <c r="D2574" s="5" t="s">
        <v>3349</v>
      </c>
      <c r="E2574" s="6">
        <v>0.29957914789841084</v>
      </c>
    </row>
    <row r="2575" spans="1:5" x14ac:dyDescent="0.3">
      <c r="A2575" s="7" t="s">
        <v>1385</v>
      </c>
      <c r="B2575" s="7" t="str">
        <f>VLOOKUP(LEFT(A2575,5),CA_Counties_TIGER2016!$D$2:$E$59,2,FALSE)</f>
        <v>Los Angeles</v>
      </c>
      <c r="C2575" s="7">
        <v>33</v>
      </c>
      <c r="D2575" s="7" t="s">
        <v>3349</v>
      </c>
      <c r="E2575" s="8">
        <v>0.29957914789841084</v>
      </c>
    </row>
    <row r="2576" spans="1:5" x14ac:dyDescent="0.3">
      <c r="A2576" s="5" t="s">
        <v>1386</v>
      </c>
      <c r="B2576" s="5" t="str">
        <f>VLOOKUP(LEFT(A2576,5),CA_Counties_TIGER2016!$D$2:$E$59,2,FALSE)</f>
        <v>Los Angeles</v>
      </c>
      <c r="C2576" s="5">
        <v>69</v>
      </c>
      <c r="D2576" s="5" t="s">
        <v>3413</v>
      </c>
      <c r="E2576" s="6">
        <v>0.17908221659447948</v>
      </c>
    </row>
    <row r="2577" spans="1:5" x14ac:dyDescent="0.3">
      <c r="A2577" s="7" t="s">
        <v>1387</v>
      </c>
      <c r="B2577" s="7" t="str">
        <f>VLOOKUP(LEFT(A2577,5),CA_Counties_TIGER2016!$D$2:$E$59,2,FALSE)</f>
        <v>Los Angeles</v>
      </c>
      <c r="C2577" s="7">
        <v>33</v>
      </c>
      <c r="D2577" s="7" t="s">
        <v>3349</v>
      </c>
      <c r="E2577" s="8">
        <v>0.27702323660110922</v>
      </c>
    </row>
    <row r="2578" spans="1:5" x14ac:dyDescent="0.3">
      <c r="A2578" s="5" t="s">
        <v>1388</v>
      </c>
      <c r="B2578" s="5" t="str">
        <f>VLOOKUP(LEFT(A2578,5),CA_Counties_TIGER2016!$D$2:$E$59,2,FALSE)</f>
        <v>Los Angeles</v>
      </c>
      <c r="C2578" s="5">
        <v>33</v>
      </c>
      <c r="D2578" s="5" t="s">
        <v>3349</v>
      </c>
      <c r="E2578" s="6">
        <v>0.27702323660110922</v>
      </c>
    </row>
    <row r="2579" spans="1:5" x14ac:dyDescent="0.3">
      <c r="E2579" s="1"/>
    </row>
    <row r="2580" spans="1:5" x14ac:dyDescent="0.3">
      <c r="E2580" s="1"/>
    </row>
    <row r="2581" spans="1:5" x14ac:dyDescent="0.3">
      <c r="E2581" s="1"/>
    </row>
    <row r="2582" spans="1:5" x14ac:dyDescent="0.3">
      <c r="E2582" s="1"/>
    </row>
    <row r="2583" spans="1:5" x14ac:dyDescent="0.3">
      <c r="E2583" s="1"/>
    </row>
    <row r="2584" spans="1:5" x14ac:dyDescent="0.3">
      <c r="E2584" s="1"/>
    </row>
    <row r="2585" spans="1:5" x14ac:dyDescent="0.3">
      <c r="E2585" s="1"/>
    </row>
    <row r="2586" spans="1:5" x14ac:dyDescent="0.3">
      <c r="E2586" s="1"/>
    </row>
    <row r="2587" spans="1:5" x14ac:dyDescent="0.3">
      <c r="E2587" s="1"/>
    </row>
    <row r="2588" spans="1:5" x14ac:dyDescent="0.3">
      <c r="E2588" s="1"/>
    </row>
    <row r="2589" spans="1:5" x14ac:dyDescent="0.3">
      <c r="E2589" s="1"/>
    </row>
    <row r="2590" spans="1:5" x14ac:dyDescent="0.3">
      <c r="E2590" s="1"/>
    </row>
    <row r="2591" spans="1:5" x14ac:dyDescent="0.3">
      <c r="E2591" s="1"/>
    </row>
    <row r="2592" spans="1:5" x14ac:dyDescent="0.3">
      <c r="E2592" s="1"/>
    </row>
    <row r="2593" spans="5:5" x14ac:dyDescent="0.3">
      <c r="E2593" s="1"/>
    </row>
    <row r="2594" spans="5:5" x14ac:dyDescent="0.3">
      <c r="E2594" s="1"/>
    </row>
    <row r="2595" spans="5:5" x14ac:dyDescent="0.3">
      <c r="E2595" s="1"/>
    </row>
    <row r="2596" spans="5:5" x14ac:dyDescent="0.3">
      <c r="E2596" s="1"/>
    </row>
    <row r="2597" spans="5:5" x14ac:dyDescent="0.3">
      <c r="E2597" s="1"/>
    </row>
    <row r="2598" spans="5:5" x14ac:dyDescent="0.3">
      <c r="E2598" s="1"/>
    </row>
    <row r="2599" spans="5:5" x14ac:dyDescent="0.3">
      <c r="E2599" s="1"/>
    </row>
    <row r="2600" spans="5:5" x14ac:dyDescent="0.3">
      <c r="E2600" s="1"/>
    </row>
    <row r="2601" spans="5:5" x14ac:dyDescent="0.3">
      <c r="E2601" s="1"/>
    </row>
    <row r="2602" spans="5:5" x14ac:dyDescent="0.3">
      <c r="E2602" s="1"/>
    </row>
    <row r="2603" spans="5:5" x14ac:dyDescent="0.3">
      <c r="E2603" s="1"/>
    </row>
    <row r="2604" spans="5:5" x14ac:dyDescent="0.3">
      <c r="E2604" s="1"/>
    </row>
    <row r="2605" spans="5:5" x14ac:dyDescent="0.3">
      <c r="E2605" s="1"/>
    </row>
    <row r="2606" spans="5:5" x14ac:dyDescent="0.3">
      <c r="E2606" s="1"/>
    </row>
    <row r="2607" spans="5:5" x14ac:dyDescent="0.3">
      <c r="E2607" s="1"/>
    </row>
    <row r="2608" spans="5:5" x14ac:dyDescent="0.3">
      <c r="E2608" s="1"/>
    </row>
    <row r="2609" spans="5:5" x14ac:dyDescent="0.3">
      <c r="E2609" s="1"/>
    </row>
    <row r="2610" spans="5:5" x14ac:dyDescent="0.3">
      <c r="E2610" s="1"/>
    </row>
    <row r="2611" spans="5:5" x14ac:dyDescent="0.3">
      <c r="E2611" s="1"/>
    </row>
    <row r="2612" spans="5:5" x14ac:dyDescent="0.3">
      <c r="E2612" s="1"/>
    </row>
    <row r="2613" spans="5:5" x14ac:dyDescent="0.3">
      <c r="E2613" s="1"/>
    </row>
    <row r="2614" spans="5:5" x14ac:dyDescent="0.3">
      <c r="E2614" s="1"/>
    </row>
    <row r="2615" spans="5:5" x14ac:dyDescent="0.3">
      <c r="E2615" s="1"/>
    </row>
    <row r="2616" spans="5:5" x14ac:dyDescent="0.3">
      <c r="E2616" s="1"/>
    </row>
    <row r="2617" spans="5:5" x14ac:dyDescent="0.3">
      <c r="E2617" s="1"/>
    </row>
    <row r="2618" spans="5:5" x14ac:dyDescent="0.3">
      <c r="E2618" s="1"/>
    </row>
    <row r="2619" spans="5:5" x14ac:dyDescent="0.3">
      <c r="E2619" s="1"/>
    </row>
    <row r="2620" spans="5:5" x14ac:dyDescent="0.3">
      <c r="E2620" s="1"/>
    </row>
    <row r="2621" spans="5:5" x14ac:dyDescent="0.3">
      <c r="E2621" s="1"/>
    </row>
    <row r="2622" spans="5:5" x14ac:dyDescent="0.3">
      <c r="E2622" s="1"/>
    </row>
    <row r="2623" spans="5:5" x14ac:dyDescent="0.3">
      <c r="E2623" s="1"/>
    </row>
    <row r="2624" spans="5:5" x14ac:dyDescent="0.3">
      <c r="E2624" s="1"/>
    </row>
    <row r="2625" spans="5:5" x14ac:dyDescent="0.3">
      <c r="E2625" s="1"/>
    </row>
    <row r="2626" spans="5:5" x14ac:dyDescent="0.3">
      <c r="E2626" s="1"/>
    </row>
    <row r="2627" spans="5:5" x14ac:dyDescent="0.3">
      <c r="E2627" s="1"/>
    </row>
    <row r="2628" spans="5:5" x14ac:dyDescent="0.3">
      <c r="E2628" s="1"/>
    </row>
    <row r="2629" spans="5:5" x14ac:dyDescent="0.3">
      <c r="E2629" s="1"/>
    </row>
    <row r="2630" spans="5:5" x14ac:dyDescent="0.3">
      <c r="E2630" s="1"/>
    </row>
    <row r="2631" spans="5:5" x14ac:dyDescent="0.3">
      <c r="E2631" s="1"/>
    </row>
    <row r="2632" spans="5:5" x14ac:dyDescent="0.3">
      <c r="E2632" s="1"/>
    </row>
    <row r="2633" spans="5:5" x14ac:dyDescent="0.3">
      <c r="E2633" s="1"/>
    </row>
    <row r="2634" spans="5:5" x14ac:dyDescent="0.3">
      <c r="E2634" s="1"/>
    </row>
    <row r="2635" spans="5:5" x14ac:dyDescent="0.3">
      <c r="E2635" s="1"/>
    </row>
    <row r="2636" spans="5:5" x14ac:dyDescent="0.3">
      <c r="E2636" s="1"/>
    </row>
    <row r="2637" spans="5:5" x14ac:dyDescent="0.3">
      <c r="E2637" s="1"/>
    </row>
    <row r="2638" spans="5:5" x14ac:dyDescent="0.3">
      <c r="E2638" s="1"/>
    </row>
    <row r="2639" spans="5:5" x14ac:dyDescent="0.3">
      <c r="E2639" s="1"/>
    </row>
    <row r="2640" spans="5:5" x14ac:dyDescent="0.3">
      <c r="E2640" s="1"/>
    </row>
    <row r="2641" spans="5:5" x14ac:dyDescent="0.3">
      <c r="E2641" s="1"/>
    </row>
    <row r="2642" spans="5:5" x14ac:dyDescent="0.3">
      <c r="E2642" s="1"/>
    </row>
    <row r="2643" spans="5:5" x14ac:dyDescent="0.3">
      <c r="E2643" s="1"/>
    </row>
    <row r="2644" spans="5:5" x14ac:dyDescent="0.3">
      <c r="E2644" s="1"/>
    </row>
    <row r="2645" spans="5:5" x14ac:dyDescent="0.3">
      <c r="E2645" s="1"/>
    </row>
    <row r="2646" spans="5:5" x14ac:dyDescent="0.3">
      <c r="E2646" s="1"/>
    </row>
    <row r="2647" spans="5:5" x14ac:dyDescent="0.3">
      <c r="E2647" s="1"/>
    </row>
    <row r="2648" spans="5:5" x14ac:dyDescent="0.3">
      <c r="E2648" s="1"/>
    </row>
    <row r="2649" spans="5:5" x14ac:dyDescent="0.3">
      <c r="E2649" s="1"/>
    </row>
    <row r="2650" spans="5:5" x14ac:dyDescent="0.3">
      <c r="E2650" s="1"/>
    </row>
    <row r="2651" spans="5:5" x14ac:dyDescent="0.3">
      <c r="E2651" s="1"/>
    </row>
    <row r="2652" spans="5:5" x14ac:dyDescent="0.3">
      <c r="E2652" s="1"/>
    </row>
    <row r="2653" spans="5:5" x14ac:dyDescent="0.3">
      <c r="E2653" s="1"/>
    </row>
    <row r="2654" spans="5:5" x14ac:dyDescent="0.3">
      <c r="E2654" s="1"/>
    </row>
    <row r="2655" spans="5:5" x14ac:dyDescent="0.3">
      <c r="E2655" s="1"/>
    </row>
    <row r="2656" spans="5:5" x14ac:dyDescent="0.3">
      <c r="E2656" s="1"/>
    </row>
    <row r="2657" spans="5:5" x14ac:dyDescent="0.3">
      <c r="E2657" s="1"/>
    </row>
    <row r="2658" spans="5:5" x14ac:dyDescent="0.3">
      <c r="E2658" s="1"/>
    </row>
    <row r="2659" spans="5:5" x14ac:dyDescent="0.3">
      <c r="E2659" s="1"/>
    </row>
    <row r="2660" spans="5:5" x14ac:dyDescent="0.3">
      <c r="E2660" s="1"/>
    </row>
    <row r="2661" spans="5:5" x14ac:dyDescent="0.3">
      <c r="E2661" s="1"/>
    </row>
    <row r="2662" spans="5:5" x14ac:dyDescent="0.3">
      <c r="E2662" s="1"/>
    </row>
    <row r="2663" spans="5:5" x14ac:dyDescent="0.3">
      <c r="E2663" s="1"/>
    </row>
    <row r="2664" spans="5:5" x14ac:dyDescent="0.3">
      <c r="E2664" s="1"/>
    </row>
    <row r="2665" spans="5:5" x14ac:dyDescent="0.3">
      <c r="E2665" s="1"/>
    </row>
    <row r="2666" spans="5:5" x14ac:dyDescent="0.3">
      <c r="E2666" s="1"/>
    </row>
    <row r="2667" spans="5:5" x14ac:dyDescent="0.3">
      <c r="E2667" s="1"/>
    </row>
    <row r="2668" spans="5:5" x14ac:dyDescent="0.3">
      <c r="E2668" s="1"/>
    </row>
    <row r="2669" spans="5:5" x14ac:dyDescent="0.3">
      <c r="E2669" s="1"/>
    </row>
    <row r="2670" spans="5:5" x14ac:dyDescent="0.3">
      <c r="E2670" s="1"/>
    </row>
    <row r="2671" spans="5:5" x14ac:dyDescent="0.3">
      <c r="E2671" s="1"/>
    </row>
    <row r="2672" spans="5:5" x14ac:dyDescent="0.3">
      <c r="E2672" s="1"/>
    </row>
    <row r="2673" spans="5:5" x14ac:dyDescent="0.3">
      <c r="E2673" s="1"/>
    </row>
    <row r="2674" spans="5:5" x14ac:dyDescent="0.3">
      <c r="E2674" s="1"/>
    </row>
    <row r="2675" spans="5:5" x14ac:dyDescent="0.3">
      <c r="E2675" s="1"/>
    </row>
    <row r="2676" spans="5:5" x14ac:dyDescent="0.3">
      <c r="E2676" s="1"/>
    </row>
    <row r="2677" spans="5:5" x14ac:dyDescent="0.3">
      <c r="E2677" s="1"/>
    </row>
    <row r="2678" spans="5:5" x14ac:dyDescent="0.3">
      <c r="E2678" s="1"/>
    </row>
    <row r="2679" spans="5:5" x14ac:dyDescent="0.3">
      <c r="E2679" s="1"/>
    </row>
    <row r="2680" spans="5:5" x14ac:dyDescent="0.3">
      <c r="E2680" s="1"/>
    </row>
    <row r="2681" spans="5:5" x14ac:dyDescent="0.3">
      <c r="E2681" s="1"/>
    </row>
    <row r="2682" spans="5:5" x14ac:dyDescent="0.3">
      <c r="E2682" s="1"/>
    </row>
    <row r="2683" spans="5:5" x14ac:dyDescent="0.3">
      <c r="E2683" s="1"/>
    </row>
    <row r="2684" spans="5:5" x14ac:dyDescent="0.3">
      <c r="E2684" s="1"/>
    </row>
    <row r="2685" spans="5:5" x14ac:dyDescent="0.3">
      <c r="E2685" s="1"/>
    </row>
    <row r="2686" spans="5:5" x14ac:dyDescent="0.3">
      <c r="E2686" s="1"/>
    </row>
    <row r="2687" spans="5:5" x14ac:dyDescent="0.3">
      <c r="E2687" s="1"/>
    </row>
    <row r="2688" spans="5:5" x14ac:dyDescent="0.3">
      <c r="E2688" s="1"/>
    </row>
    <row r="2689" spans="5:5" x14ac:dyDescent="0.3">
      <c r="E2689" s="1"/>
    </row>
    <row r="2690" spans="5:5" x14ac:dyDescent="0.3">
      <c r="E2690" s="1"/>
    </row>
    <row r="2691" spans="5:5" x14ac:dyDescent="0.3">
      <c r="E2691" s="1"/>
    </row>
    <row r="2692" spans="5:5" x14ac:dyDescent="0.3">
      <c r="E2692" s="1"/>
    </row>
    <row r="2693" spans="5:5" x14ac:dyDescent="0.3">
      <c r="E2693" s="1"/>
    </row>
    <row r="2694" spans="5:5" x14ac:dyDescent="0.3">
      <c r="E2694" s="1"/>
    </row>
    <row r="2695" spans="5:5" x14ac:dyDescent="0.3">
      <c r="E2695" s="1"/>
    </row>
    <row r="2696" spans="5:5" x14ac:dyDescent="0.3">
      <c r="E2696" s="1"/>
    </row>
    <row r="2697" spans="5:5" x14ac:dyDescent="0.3">
      <c r="E2697" s="1"/>
    </row>
    <row r="2698" spans="5:5" x14ac:dyDescent="0.3">
      <c r="E2698" s="1"/>
    </row>
    <row r="2699" spans="5:5" x14ac:dyDescent="0.3">
      <c r="E2699" s="1"/>
    </row>
    <row r="2700" spans="5:5" x14ac:dyDescent="0.3">
      <c r="E2700" s="1"/>
    </row>
    <row r="2701" spans="5:5" x14ac:dyDescent="0.3">
      <c r="E2701" s="1"/>
    </row>
    <row r="2702" spans="5:5" x14ac:dyDescent="0.3">
      <c r="E2702" s="1"/>
    </row>
    <row r="2703" spans="5:5" x14ac:dyDescent="0.3">
      <c r="E2703" s="1"/>
    </row>
    <row r="2704" spans="5:5" x14ac:dyDescent="0.3">
      <c r="E2704" s="1"/>
    </row>
    <row r="2705" spans="5:5" x14ac:dyDescent="0.3">
      <c r="E2705" s="1"/>
    </row>
    <row r="2706" spans="5:5" x14ac:dyDescent="0.3">
      <c r="E2706" s="1"/>
    </row>
    <row r="2707" spans="5:5" x14ac:dyDescent="0.3">
      <c r="E2707" s="1"/>
    </row>
    <row r="2708" spans="5:5" x14ac:dyDescent="0.3">
      <c r="E2708" s="1"/>
    </row>
    <row r="2709" spans="5:5" x14ac:dyDescent="0.3">
      <c r="E2709" s="1"/>
    </row>
    <row r="2710" spans="5:5" x14ac:dyDescent="0.3">
      <c r="E2710" s="1"/>
    </row>
    <row r="2711" spans="5:5" x14ac:dyDescent="0.3">
      <c r="E2711" s="1"/>
    </row>
    <row r="2712" spans="5:5" x14ac:dyDescent="0.3">
      <c r="E2712" s="1"/>
    </row>
    <row r="2713" spans="5:5" x14ac:dyDescent="0.3">
      <c r="E2713" s="1"/>
    </row>
    <row r="2714" spans="5:5" x14ac:dyDescent="0.3">
      <c r="E2714" s="1"/>
    </row>
    <row r="2715" spans="5:5" x14ac:dyDescent="0.3">
      <c r="E2715" s="1"/>
    </row>
    <row r="2716" spans="5:5" x14ac:dyDescent="0.3">
      <c r="E2716" s="1"/>
    </row>
    <row r="2717" spans="5:5" x14ac:dyDescent="0.3">
      <c r="E2717" s="1"/>
    </row>
    <row r="2718" spans="5:5" x14ac:dyDescent="0.3">
      <c r="E2718" s="1"/>
    </row>
    <row r="2719" spans="5:5" x14ac:dyDescent="0.3">
      <c r="E2719" s="1"/>
    </row>
    <row r="2720" spans="5:5" x14ac:dyDescent="0.3">
      <c r="E2720" s="1"/>
    </row>
    <row r="2721" spans="5:5" x14ac:dyDescent="0.3">
      <c r="E2721" s="1"/>
    </row>
    <row r="2722" spans="5:5" x14ac:dyDescent="0.3">
      <c r="E2722" s="1"/>
    </row>
    <row r="2723" spans="5:5" x14ac:dyDescent="0.3">
      <c r="E2723" s="1"/>
    </row>
    <row r="2724" spans="5:5" x14ac:dyDescent="0.3">
      <c r="E2724" s="1"/>
    </row>
    <row r="2725" spans="5:5" x14ac:dyDescent="0.3">
      <c r="E2725" s="1"/>
    </row>
    <row r="2726" spans="5:5" x14ac:dyDescent="0.3">
      <c r="E2726" s="1"/>
    </row>
    <row r="2727" spans="5:5" x14ac:dyDescent="0.3">
      <c r="E2727" s="1"/>
    </row>
    <row r="2728" spans="5:5" x14ac:dyDescent="0.3">
      <c r="E2728" s="1"/>
    </row>
    <row r="2729" spans="5:5" x14ac:dyDescent="0.3">
      <c r="E2729" s="1"/>
    </row>
    <row r="2730" spans="5:5" x14ac:dyDescent="0.3">
      <c r="E2730" s="1"/>
    </row>
    <row r="2731" spans="5:5" x14ac:dyDescent="0.3">
      <c r="E2731" s="1"/>
    </row>
    <row r="2732" spans="5:5" x14ac:dyDescent="0.3">
      <c r="E2732" s="1"/>
    </row>
    <row r="2733" spans="5:5" x14ac:dyDescent="0.3">
      <c r="E2733" s="1"/>
    </row>
    <row r="2734" spans="5:5" x14ac:dyDescent="0.3">
      <c r="E2734" s="1"/>
    </row>
    <row r="2735" spans="5:5" x14ac:dyDescent="0.3">
      <c r="E2735" s="1"/>
    </row>
    <row r="2736" spans="5:5" x14ac:dyDescent="0.3">
      <c r="E2736" s="1"/>
    </row>
    <row r="2737" spans="5:5" x14ac:dyDescent="0.3">
      <c r="E2737" s="1"/>
    </row>
    <row r="2738" spans="5:5" x14ac:dyDescent="0.3">
      <c r="E2738" s="1"/>
    </row>
    <row r="2739" spans="5:5" x14ac:dyDescent="0.3">
      <c r="E2739" s="1"/>
    </row>
    <row r="2740" spans="5:5" x14ac:dyDescent="0.3">
      <c r="E2740" s="1"/>
    </row>
    <row r="2741" spans="5:5" x14ac:dyDescent="0.3">
      <c r="E2741" s="1"/>
    </row>
    <row r="2742" spans="5:5" x14ac:dyDescent="0.3">
      <c r="E2742" s="1"/>
    </row>
    <row r="2743" spans="5:5" x14ac:dyDescent="0.3">
      <c r="E2743" s="1"/>
    </row>
    <row r="2744" spans="5:5" x14ac:dyDescent="0.3">
      <c r="E2744" s="1"/>
    </row>
    <row r="2745" spans="5:5" x14ac:dyDescent="0.3">
      <c r="E2745" s="1"/>
    </row>
    <row r="2746" spans="5:5" x14ac:dyDescent="0.3">
      <c r="E2746" s="1"/>
    </row>
    <row r="2747" spans="5:5" x14ac:dyDescent="0.3">
      <c r="E2747" s="1"/>
    </row>
    <row r="2748" spans="5:5" x14ac:dyDescent="0.3">
      <c r="E2748" s="1"/>
    </row>
    <row r="2749" spans="5:5" x14ac:dyDescent="0.3">
      <c r="E2749" s="1"/>
    </row>
    <row r="2750" spans="5:5" x14ac:dyDescent="0.3">
      <c r="E2750" s="1"/>
    </row>
    <row r="2751" spans="5:5" x14ac:dyDescent="0.3">
      <c r="E2751" s="1"/>
    </row>
    <row r="2752" spans="5:5" x14ac:dyDescent="0.3">
      <c r="E2752" s="1"/>
    </row>
    <row r="2753" spans="5:5" x14ac:dyDescent="0.3">
      <c r="E2753" s="1"/>
    </row>
    <row r="2754" spans="5:5" x14ac:dyDescent="0.3">
      <c r="E2754" s="1"/>
    </row>
    <row r="2755" spans="5:5" x14ac:dyDescent="0.3">
      <c r="E2755" s="1"/>
    </row>
    <row r="2756" spans="5:5" x14ac:dyDescent="0.3">
      <c r="E2756" s="1"/>
    </row>
    <row r="2757" spans="5:5" x14ac:dyDescent="0.3">
      <c r="E2757" s="1"/>
    </row>
    <row r="2758" spans="5:5" x14ac:dyDescent="0.3">
      <c r="E2758" s="1"/>
    </row>
    <row r="2759" spans="5:5" x14ac:dyDescent="0.3">
      <c r="E2759" s="1"/>
    </row>
    <row r="2760" spans="5:5" x14ac:dyDescent="0.3">
      <c r="E2760" s="1"/>
    </row>
    <row r="2761" spans="5:5" x14ac:dyDescent="0.3">
      <c r="E2761" s="1"/>
    </row>
    <row r="2762" spans="5:5" x14ac:dyDescent="0.3">
      <c r="E2762" s="1"/>
    </row>
    <row r="2763" spans="5:5" x14ac:dyDescent="0.3">
      <c r="E2763" s="1"/>
    </row>
    <row r="2764" spans="5:5" x14ac:dyDescent="0.3">
      <c r="E2764" s="1"/>
    </row>
    <row r="2765" spans="5:5" x14ac:dyDescent="0.3">
      <c r="E2765" s="1"/>
    </row>
    <row r="2766" spans="5:5" x14ac:dyDescent="0.3">
      <c r="E2766" s="1"/>
    </row>
    <row r="2767" spans="5:5" x14ac:dyDescent="0.3">
      <c r="E2767" s="1"/>
    </row>
    <row r="2768" spans="5:5" x14ac:dyDescent="0.3">
      <c r="E2768" s="1"/>
    </row>
    <row r="2769" spans="5:5" x14ac:dyDescent="0.3">
      <c r="E2769" s="1"/>
    </row>
    <row r="2770" spans="5:5" x14ac:dyDescent="0.3">
      <c r="E2770" s="1"/>
    </row>
    <row r="2771" spans="5:5" x14ac:dyDescent="0.3">
      <c r="E2771" s="1"/>
    </row>
    <row r="2772" spans="5:5" x14ac:dyDescent="0.3">
      <c r="E2772" s="1"/>
    </row>
    <row r="2773" spans="5:5" x14ac:dyDescent="0.3">
      <c r="E2773" s="1"/>
    </row>
    <row r="2774" spans="5:5" x14ac:dyDescent="0.3">
      <c r="E2774" s="1"/>
    </row>
    <row r="2775" spans="5:5" x14ac:dyDescent="0.3">
      <c r="E2775" s="1"/>
    </row>
    <row r="2776" spans="5:5" x14ac:dyDescent="0.3">
      <c r="E2776" s="1"/>
    </row>
    <row r="2777" spans="5:5" x14ac:dyDescent="0.3">
      <c r="E2777" s="1"/>
    </row>
    <row r="2778" spans="5:5" x14ac:dyDescent="0.3">
      <c r="E2778" s="1"/>
    </row>
    <row r="2779" spans="5:5" x14ac:dyDescent="0.3">
      <c r="E2779" s="1"/>
    </row>
    <row r="2780" spans="5:5" x14ac:dyDescent="0.3">
      <c r="E2780" s="1"/>
    </row>
    <row r="2781" spans="5:5" x14ac:dyDescent="0.3">
      <c r="E2781" s="1"/>
    </row>
    <row r="2782" spans="5:5" x14ac:dyDescent="0.3">
      <c r="E2782" s="1"/>
    </row>
    <row r="2783" spans="5:5" x14ac:dyDescent="0.3">
      <c r="E2783" s="1"/>
    </row>
    <row r="2784" spans="5:5" x14ac:dyDescent="0.3">
      <c r="E2784" s="1"/>
    </row>
    <row r="2785" spans="5:5" x14ac:dyDescent="0.3">
      <c r="E2785" s="1"/>
    </row>
    <row r="2786" spans="5:5" x14ac:dyDescent="0.3">
      <c r="E2786" s="1"/>
    </row>
    <row r="2787" spans="5:5" x14ac:dyDescent="0.3">
      <c r="E2787" s="1"/>
    </row>
    <row r="2788" spans="5:5" x14ac:dyDescent="0.3">
      <c r="E2788" s="1"/>
    </row>
    <row r="2789" spans="5:5" x14ac:dyDescent="0.3">
      <c r="E2789" s="1"/>
    </row>
    <row r="2790" spans="5:5" x14ac:dyDescent="0.3">
      <c r="E2790" s="1"/>
    </row>
    <row r="2791" spans="5:5" x14ac:dyDescent="0.3">
      <c r="E2791" s="1"/>
    </row>
    <row r="2792" spans="5:5" x14ac:dyDescent="0.3">
      <c r="E2792" s="1"/>
    </row>
    <row r="2793" spans="5:5" x14ac:dyDescent="0.3">
      <c r="E2793" s="1"/>
    </row>
    <row r="2794" spans="5:5" x14ac:dyDescent="0.3">
      <c r="E2794" s="1"/>
    </row>
    <row r="2795" spans="5:5" x14ac:dyDescent="0.3">
      <c r="E2795" s="1"/>
    </row>
    <row r="2796" spans="5:5" x14ac:dyDescent="0.3">
      <c r="E2796" s="1"/>
    </row>
    <row r="2797" spans="5:5" x14ac:dyDescent="0.3">
      <c r="E2797" s="1"/>
    </row>
    <row r="2798" spans="5:5" x14ac:dyDescent="0.3">
      <c r="E2798" s="1"/>
    </row>
    <row r="2799" spans="5:5" x14ac:dyDescent="0.3">
      <c r="E2799" s="1"/>
    </row>
    <row r="2800" spans="5:5" x14ac:dyDescent="0.3">
      <c r="E2800" s="1"/>
    </row>
    <row r="2801" spans="5:5" x14ac:dyDescent="0.3">
      <c r="E2801" s="1"/>
    </row>
    <row r="2802" spans="5:5" x14ac:dyDescent="0.3">
      <c r="E2802" s="1"/>
    </row>
    <row r="2803" spans="5:5" x14ac:dyDescent="0.3">
      <c r="E2803" s="1"/>
    </row>
    <row r="2804" spans="5:5" x14ac:dyDescent="0.3">
      <c r="E2804" s="1"/>
    </row>
    <row r="2805" spans="5:5" x14ac:dyDescent="0.3">
      <c r="E2805" s="1"/>
    </row>
    <row r="2806" spans="5:5" x14ac:dyDescent="0.3">
      <c r="E2806" s="1"/>
    </row>
    <row r="2807" spans="5:5" x14ac:dyDescent="0.3">
      <c r="E2807" s="1"/>
    </row>
    <row r="2808" spans="5:5" x14ac:dyDescent="0.3">
      <c r="E2808" s="1"/>
    </row>
    <row r="2809" spans="5:5" x14ac:dyDescent="0.3">
      <c r="E2809" s="1"/>
    </row>
    <row r="2810" spans="5:5" x14ac:dyDescent="0.3">
      <c r="E2810" s="1"/>
    </row>
    <row r="2811" spans="5:5" x14ac:dyDescent="0.3">
      <c r="E2811" s="1"/>
    </row>
    <row r="2812" spans="5:5" x14ac:dyDescent="0.3">
      <c r="E2812" s="1"/>
    </row>
    <row r="2813" spans="5:5" x14ac:dyDescent="0.3">
      <c r="E2813" s="1"/>
    </row>
    <row r="2814" spans="5:5" x14ac:dyDescent="0.3">
      <c r="E2814" s="1"/>
    </row>
    <row r="2815" spans="5:5" x14ac:dyDescent="0.3">
      <c r="E2815" s="1"/>
    </row>
    <row r="2816" spans="5:5" x14ac:dyDescent="0.3">
      <c r="E2816" s="1"/>
    </row>
    <row r="2817" spans="5:5" x14ac:dyDescent="0.3">
      <c r="E2817" s="1"/>
    </row>
    <row r="2818" spans="5:5" x14ac:dyDescent="0.3">
      <c r="E2818" s="1"/>
    </row>
    <row r="2819" spans="5:5" x14ac:dyDescent="0.3">
      <c r="E2819" s="1"/>
    </row>
    <row r="2820" spans="5:5" x14ac:dyDescent="0.3">
      <c r="E2820" s="1"/>
    </row>
    <row r="2821" spans="5:5" x14ac:dyDescent="0.3">
      <c r="E2821" s="1"/>
    </row>
    <row r="2822" spans="5:5" x14ac:dyDescent="0.3">
      <c r="E2822" s="1"/>
    </row>
    <row r="2823" spans="5:5" x14ac:dyDescent="0.3">
      <c r="E2823" s="1"/>
    </row>
    <row r="2824" spans="5:5" x14ac:dyDescent="0.3">
      <c r="E2824" s="1"/>
    </row>
    <row r="2825" spans="5:5" x14ac:dyDescent="0.3">
      <c r="E2825" s="1"/>
    </row>
    <row r="2826" spans="5:5" x14ac:dyDescent="0.3">
      <c r="E2826" s="1"/>
    </row>
    <row r="2827" spans="5:5" x14ac:dyDescent="0.3">
      <c r="E2827" s="1"/>
    </row>
    <row r="2828" spans="5:5" x14ac:dyDescent="0.3">
      <c r="E2828" s="1"/>
    </row>
    <row r="2829" spans="5:5" x14ac:dyDescent="0.3">
      <c r="E2829" s="1"/>
    </row>
    <row r="2830" spans="5:5" x14ac:dyDescent="0.3">
      <c r="E2830" s="1"/>
    </row>
    <row r="2831" spans="5:5" x14ac:dyDescent="0.3">
      <c r="E2831" s="1"/>
    </row>
    <row r="2832" spans="5:5" x14ac:dyDescent="0.3">
      <c r="E2832" s="1"/>
    </row>
    <row r="2833" spans="5:5" x14ac:dyDescent="0.3">
      <c r="E2833" s="1"/>
    </row>
    <row r="2834" spans="5:5" x14ac:dyDescent="0.3">
      <c r="E2834" s="1"/>
    </row>
    <row r="2835" spans="5:5" x14ac:dyDescent="0.3">
      <c r="E2835" s="1"/>
    </row>
    <row r="2836" spans="5:5" x14ac:dyDescent="0.3">
      <c r="E2836" s="1"/>
    </row>
    <row r="2837" spans="5:5" x14ac:dyDescent="0.3">
      <c r="E2837" s="1"/>
    </row>
    <row r="2838" spans="5:5" x14ac:dyDescent="0.3">
      <c r="E2838" s="1"/>
    </row>
    <row r="2839" spans="5:5" x14ac:dyDescent="0.3">
      <c r="E2839" s="1"/>
    </row>
    <row r="2840" spans="5:5" x14ac:dyDescent="0.3">
      <c r="E2840" s="1"/>
    </row>
    <row r="2841" spans="5:5" x14ac:dyDescent="0.3">
      <c r="E2841" s="1"/>
    </row>
    <row r="2842" spans="5:5" x14ac:dyDescent="0.3">
      <c r="E2842" s="1"/>
    </row>
    <row r="2843" spans="5:5" x14ac:dyDescent="0.3">
      <c r="E2843" s="1"/>
    </row>
    <row r="2844" spans="5:5" x14ac:dyDescent="0.3">
      <c r="E2844" s="1"/>
    </row>
    <row r="2845" spans="5:5" x14ac:dyDescent="0.3">
      <c r="E2845" s="1"/>
    </row>
    <row r="2846" spans="5:5" x14ac:dyDescent="0.3">
      <c r="E2846" s="1"/>
    </row>
    <row r="2847" spans="5:5" x14ac:dyDescent="0.3">
      <c r="E2847" s="1"/>
    </row>
    <row r="2848" spans="5:5" x14ac:dyDescent="0.3">
      <c r="E2848" s="1"/>
    </row>
  </sheetData>
  <pageMargins left="0.7" right="0.7" top="0.75" bottom="0.75" header="0.3" footer="0.3"/>
  <ignoredErrors>
    <ignoredError sqref="A2:A257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C4413-76C3-41B1-AD7F-B6EC28B89A2F}">
  <dimension ref="A1:C266"/>
  <sheetViews>
    <sheetView zoomScale="83" zoomScaleNormal="83" workbookViewId="0"/>
  </sheetViews>
  <sheetFormatPr defaultColWidth="11.5546875" defaultRowHeight="14.4" x14ac:dyDescent="0.3"/>
  <cols>
    <col min="1" max="1" width="11.5546875" style="10"/>
    <col min="2" max="2" width="45.6640625" style="10" customWidth="1"/>
    <col min="3" max="3" width="77.44140625" style="13" bestFit="1" customWidth="1"/>
    <col min="4" max="16384" width="11.5546875" style="10"/>
  </cols>
  <sheetData>
    <row r="1" spans="1:3" ht="45" customHeight="1" x14ac:dyDescent="0.3">
      <c r="A1" s="9" t="s">
        <v>1</v>
      </c>
      <c r="B1" s="9" t="s">
        <v>4520</v>
      </c>
      <c r="C1" s="9" t="s">
        <v>5475</v>
      </c>
    </row>
    <row r="2" spans="1:3" s="11" customFormat="1" ht="30" customHeight="1" x14ac:dyDescent="0.3">
      <c r="A2" s="11" t="s">
        <v>4521</v>
      </c>
      <c r="B2" s="12" t="s">
        <v>4522</v>
      </c>
      <c r="C2" s="15" t="str">
        <f>LEFT(Table1[[#This Row],[County/City]],LEN(Table1[[#This Row],[County/City]])-5)</f>
        <v>Alameda County (North)--Berkeley &amp; Albany Cities</v>
      </c>
    </row>
    <row r="3" spans="1:3" s="11" customFormat="1" ht="30" customHeight="1" x14ac:dyDescent="0.3">
      <c r="A3" s="11" t="s">
        <v>4523</v>
      </c>
      <c r="B3" s="12" t="s">
        <v>4524</v>
      </c>
      <c r="C3" s="15" t="str">
        <f>LEFT(Table1[[#This Row],[County/City]],LEN(Table1[[#This Row],[County/City]])-5)</f>
        <v>Alameda County (Northwest)--Oakland (Northwest) &amp; Emeryville Cities</v>
      </c>
    </row>
    <row r="4" spans="1:3" s="11" customFormat="1" ht="30" customHeight="1" x14ac:dyDescent="0.3">
      <c r="A4" s="11" t="s">
        <v>4525</v>
      </c>
      <c r="B4" s="12" t="s">
        <v>4526</v>
      </c>
      <c r="C4" s="15" t="str">
        <f>LEFT(Table1[[#This Row],[County/City]],LEN(Table1[[#This Row],[County/City]])-5)</f>
        <v>Alameda County (Northeast)--Oakland (East) &amp; Piedmont Cities</v>
      </c>
    </row>
    <row r="5" spans="1:3" s="11" customFormat="1" ht="30" customHeight="1" x14ac:dyDescent="0.3">
      <c r="A5" s="11" t="s">
        <v>693</v>
      </c>
      <c r="B5" s="12" t="s">
        <v>4527</v>
      </c>
      <c r="C5" s="15" t="str">
        <f>LEFT(Table1[[#This Row],[County/City]],LEN(Table1[[#This Row],[County/City]])-5)</f>
        <v>Alameda County (North Central)--Oakland City (South Central)</v>
      </c>
    </row>
    <row r="6" spans="1:3" s="11" customFormat="1" ht="30" customHeight="1" x14ac:dyDescent="0.3">
      <c r="A6" s="11" t="s">
        <v>4528</v>
      </c>
      <c r="B6" s="12" t="s">
        <v>4529</v>
      </c>
      <c r="C6" s="15" t="str">
        <f>LEFT(Table1[[#This Row],[County/City]],LEN(Table1[[#This Row],[County/City]])-5)</f>
        <v>Alameda County (West)--San Leandro, Alameda &amp; Oakland (Southwest) Cities</v>
      </c>
    </row>
    <row r="7" spans="1:3" s="11" customFormat="1" ht="30" customHeight="1" x14ac:dyDescent="0.3">
      <c r="A7" s="11" t="s">
        <v>4530</v>
      </c>
      <c r="B7" s="12" t="s">
        <v>4531</v>
      </c>
      <c r="C7" s="15" t="str">
        <f>LEFT(Table1[[#This Row],[County/City]],LEN(Table1[[#This Row],[County/City]])-5)</f>
        <v>Alameda County (North Central)--Castro Valley, San Lorenzo &amp; Ashland</v>
      </c>
    </row>
    <row r="8" spans="1:3" s="11" customFormat="1" ht="30" customHeight="1" x14ac:dyDescent="0.3">
      <c r="A8" s="11" t="s">
        <v>4532</v>
      </c>
      <c r="B8" s="12" t="s">
        <v>4533</v>
      </c>
      <c r="C8" s="15" t="str">
        <f>LEFT(Table1[[#This Row],[County/City]],LEN(Table1[[#This Row],[County/City]])-5)</f>
        <v>Alameda County (Central)--Hayward City</v>
      </c>
    </row>
    <row r="9" spans="1:3" s="11" customFormat="1" ht="30" customHeight="1" x14ac:dyDescent="0.3">
      <c r="A9" s="11" t="s">
        <v>4534</v>
      </c>
      <c r="B9" s="12" t="s">
        <v>4535</v>
      </c>
      <c r="C9" s="15" t="str">
        <f>LEFT(Table1[[#This Row],[County/City]],LEN(Table1[[#This Row],[County/City]])-5)</f>
        <v>Alameda County (Southwest)--Union City, Newark &amp; Fremont (West) Cities</v>
      </c>
    </row>
    <row r="10" spans="1:3" s="11" customFormat="1" ht="30" customHeight="1" x14ac:dyDescent="0.3">
      <c r="A10" s="11" t="s">
        <v>4536</v>
      </c>
      <c r="B10" s="12" t="s">
        <v>4537</v>
      </c>
      <c r="C10" s="15" t="str">
        <f>LEFT(Table1[[#This Row],[County/City]],LEN(Table1[[#This Row],[County/City]])-5)</f>
        <v>Alameda County (South Central)--Fremont City (East)</v>
      </c>
    </row>
    <row r="11" spans="1:3" s="11" customFormat="1" ht="30" customHeight="1" x14ac:dyDescent="0.3">
      <c r="A11" s="11" t="s">
        <v>4538</v>
      </c>
      <c r="B11" s="12" t="s">
        <v>4539</v>
      </c>
      <c r="C11" s="15" t="str">
        <f>LEFT(Table1[[#This Row],[County/City]],LEN(Table1[[#This Row],[County/City]])-5)</f>
        <v>Alameda County (East)--Livermore, Pleasanton &amp; Dublin Cities</v>
      </c>
    </row>
    <row r="12" spans="1:3" s="11" customFormat="1" ht="30" customHeight="1" x14ac:dyDescent="0.3">
      <c r="A12" s="11" t="s">
        <v>4540</v>
      </c>
      <c r="B12" s="12" t="s">
        <v>4541</v>
      </c>
      <c r="C12" s="15" t="str">
        <f>LEFT(Table1[[#This Row],[County/City]],LEN(Table1[[#This Row],[County/City]])-5)</f>
        <v>Alpine, Amador, Calaveras, Inyo, Mariposa, Mono &amp; Tuolumne Counties</v>
      </c>
    </row>
    <row r="13" spans="1:3" s="11" customFormat="1" ht="30" customHeight="1" x14ac:dyDescent="0.3">
      <c r="A13" s="11" t="s">
        <v>389</v>
      </c>
      <c r="B13" s="12" t="s">
        <v>4542</v>
      </c>
      <c r="C13" s="15" t="str">
        <f>LEFT(Table1[[#This Row],[County/City]],LEN(Table1[[#This Row],[County/City]])-5)</f>
        <v>Butte County (Northwest)--Chico City</v>
      </c>
    </row>
    <row r="14" spans="1:3" s="11" customFormat="1" ht="30" customHeight="1" x14ac:dyDescent="0.3">
      <c r="A14" s="11" t="s">
        <v>4543</v>
      </c>
      <c r="B14" s="12" t="s">
        <v>4544</v>
      </c>
      <c r="C14" s="15" t="str">
        <f>LEFT(Table1[[#This Row],[County/City]],LEN(Table1[[#This Row],[County/City]])-5)</f>
        <v>Butte County (Southeast)--Oroville City &amp; Paradise Town</v>
      </c>
    </row>
    <row r="15" spans="1:3" s="11" customFormat="1" ht="30" customHeight="1" x14ac:dyDescent="0.3">
      <c r="A15" s="11" t="s">
        <v>4545</v>
      </c>
      <c r="B15" s="12" t="s">
        <v>4546</v>
      </c>
      <c r="C15" s="15" t="str">
        <f>LEFT(Table1[[#This Row],[County/City]],LEN(Table1[[#This Row],[County/City]])-5)</f>
        <v>Colusa, Glenn, Tehama &amp; Trinity Counties</v>
      </c>
    </row>
    <row r="16" spans="1:3" s="11" customFormat="1" ht="30" customHeight="1" x14ac:dyDescent="0.3">
      <c r="A16" s="11" t="s">
        <v>4547</v>
      </c>
      <c r="B16" s="12" t="s">
        <v>4548</v>
      </c>
      <c r="C16" s="15" t="str">
        <f>LEFT(Table1[[#This Row],[County/City]],LEN(Table1[[#This Row],[County/City]])-5)</f>
        <v>Contra Costa County (Far Southwest)--Richmond (Southwest) &amp; San Pablo Cities</v>
      </c>
    </row>
    <row r="17" spans="1:3" s="11" customFormat="1" ht="30" customHeight="1" x14ac:dyDescent="0.3">
      <c r="A17" s="11" t="s">
        <v>4549</v>
      </c>
      <c r="B17" s="12" t="s">
        <v>4550</v>
      </c>
      <c r="C17" s="15" t="str">
        <f>LEFT(Table1[[#This Row],[County/City]],LEN(Table1[[#This Row],[County/City]])-5)</f>
        <v>Contra Costa County (Far Northwest)--Richmond (North), Hercules &amp; El Cerrito Cites</v>
      </c>
    </row>
    <row r="18" spans="1:3" s="11" customFormat="1" ht="30" customHeight="1" x14ac:dyDescent="0.3">
      <c r="A18" s="11" t="s">
        <v>4551</v>
      </c>
      <c r="B18" s="12" t="s">
        <v>4552</v>
      </c>
      <c r="C18" s="15" t="str">
        <f>LEFT(Table1[[#This Row],[County/City]],LEN(Table1[[#This Row],[County/City]])-5)</f>
        <v>Contra Costa County (Northwest)--Concord (West), Martinez &amp; Pleasant Hill Cities</v>
      </c>
    </row>
    <row r="19" spans="1:3" s="11" customFormat="1" ht="30" customHeight="1" x14ac:dyDescent="0.3">
      <c r="A19" s="11" t="s">
        <v>4553</v>
      </c>
      <c r="B19" s="12" t="s">
        <v>4554</v>
      </c>
      <c r="C19" s="15" t="str">
        <f>LEFT(Table1[[#This Row],[County/City]],LEN(Table1[[#This Row],[County/City]])-5)</f>
        <v>Contra Costa County--Walnut Creek (West), Lafayette, Orinda Cities &amp; Moraga Town</v>
      </c>
    </row>
    <row r="20" spans="1:3" s="11" customFormat="1" ht="30" customHeight="1" x14ac:dyDescent="0.3">
      <c r="A20" s="11" t="s">
        <v>4555</v>
      </c>
      <c r="B20" s="12" t="s">
        <v>4556</v>
      </c>
      <c r="C20" s="15" t="str">
        <f>LEFT(Table1[[#This Row],[County/City]],LEN(Table1[[#This Row],[County/City]])-5)</f>
        <v>Contra Costa County (South)--San Ramon City &amp; Danville Town</v>
      </c>
    </row>
    <row r="21" spans="1:3" s="11" customFormat="1" ht="30" customHeight="1" x14ac:dyDescent="0.3">
      <c r="A21" s="11" t="s">
        <v>4557</v>
      </c>
      <c r="B21" s="12" t="s">
        <v>4558</v>
      </c>
      <c r="C21" s="15" t="str">
        <f>LEFT(Table1[[#This Row],[County/City]],LEN(Table1[[#This Row],[County/City]])-5)</f>
        <v>Contra Costa County (Central)--Concord (South), Walnut Creek (East) &amp; Clayton Cities</v>
      </c>
    </row>
    <row r="22" spans="1:3" s="11" customFormat="1" ht="30" customHeight="1" x14ac:dyDescent="0.3">
      <c r="A22" s="11" t="s">
        <v>4559</v>
      </c>
      <c r="B22" s="12" t="s">
        <v>4560</v>
      </c>
      <c r="C22" s="15" t="str">
        <f>LEFT(Table1[[#This Row],[County/City]],LEN(Table1[[#This Row],[County/City]])-5)</f>
        <v>Contra Costa County (North Central)--Pittsburg &amp; Concord (North &amp; East) Cities</v>
      </c>
    </row>
    <row r="23" spans="1:3" s="11" customFormat="1" ht="30" customHeight="1" x14ac:dyDescent="0.3">
      <c r="A23" s="11" t="s">
        <v>4561</v>
      </c>
      <c r="B23" s="12" t="s">
        <v>4562</v>
      </c>
      <c r="C23" s="15" t="str">
        <f>LEFT(Table1[[#This Row],[County/City]],LEN(Table1[[#This Row],[County/City]])-5)</f>
        <v>Contra Costa County (Northeast)--Antioch City</v>
      </c>
    </row>
    <row r="24" spans="1:3" s="11" customFormat="1" ht="30" customHeight="1" x14ac:dyDescent="0.3">
      <c r="A24" s="11" t="s">
        <v>4563</v>
      </c>
      <c r="B24" s="12" t="s">
        <v>4564</v>
      </c>
      <c r="C24" s="15" t="str">
        <f>LEFT(Table1[[#This Row],[County/City]],LEN(Table1[[#This Row],[County/City]])-5)</f>
        <v>Contra Costa County (East)--Brentwood &amp; Oakley Cities</v>
      </c>
    </row>
    <row r="25" spans="1:3" s="11" customFormat="1" ht="30" customHeight="1" x14ac:dyDescent="0.3">
      <c r="A25" s="11" t="s">
        <v>4565</v>
      </c>
      <c r="B25" s="12" t="s">
        <v>4566</v>
      </c>
      <c r="C25" s="15" t="str">
        <f>LEFT(Table1[[#This Row],[County/City]],LEN(Table1[[#This Row],[County/City]])-5)</f>
        <v>Del Norte, Lassen, Modoc, Plumas &amp; Siskiyou Counties</v>
      </c>
    </row>
    <row r="26" spans="1:3" s="11" customFormat="1" ht="30" customHeight="1" x14ac:dyDescent="0.3">
      <c r="A26" s="11" t="s">
        <v>4567</v>
      </c>
      <c r="B26" s="12" t="s">
        <v>4568</v>
      </c>
      <c r="C26" s="15" t="str">
        <f>LEFT(Table1[[#This Row],[County/City]],LEN(Table1[[#This Row],[County/City]])-5)</f>
        <v>El Dorado County--El Dorado Hills</v>
      </c>
    </row>
    <row r="27" spans="1:3" s="11" customFormat="1" ht="30" customHeight="1" x14ac:dyDescent="0.3">
      <c r="A27" s="11" t="s">
        <v>4569</v>
      </c>
      <c r="B27" s="12" t="s">
        <v>4570</v>
      </c>
      <c r="C27" s="15" t="str">
        <f>LEFT(Table1[[#This Row],[County/City]],LEN(Table1[[#This Row],[County/City]])-5)</f>
        <v>Fresno County (West)--Selma, Kerman &amp; Coalinga Cities</v>
      </c>
    </row>
    <row r="28" spans="1:3" s="11" customFormat="1" ht="30" customHeight="1" x14ac:dyDescent="0.3">
      <c r="A28" s="11" t="s">
        <v>4571</v>
      </c>
      <c r="B28" s="12" t="s">
        <v>4572</v>
      </c>
      <c r="C28" s="15" t="str">
        <f>LEFT(Table1[[#This Row],[County/City]],LEN(Table1[[#This Row],[County/City]])-5)</f>
        <v>Fresno County (North Central)--Fresno City (North)</v>
      </c>
    </row>
    <row r="29" spans="1:3" s="11" customFormat="1" ht="30" customHeight="1" x14ac:dyDescent="0.3">
      <c r="A29" s="11" t="s">
        <v>162</v>
      </c>
      <c r="B29" s="12" t="s">
        <v>4573</v>
      </c>
      <c r="C29" s="15" t="str">
        <f>LEFT(Table1[[#This Row],[County/City]],LEN(Table1[[#This Row],[County/City]])-5)</f>
        <v>Fresno County (Central)--Fresno City (East Central)</v>
      </c>
    </row>
    <row r="30" spans="1:3" s="11" customFormat="1" ht="30" customHeight="1" x14ac:dyDescent="0.3">
      <c r="A30" s="11" t="s">
        <v>165</v>
      </c>
      <c r="B30" s="12" t="s">
        <v>4574</v>
      </c>
      <c r="C30" s="15" t="str">
        <f>LEFT(Table1[[#This Row],[County/City]],LEN(Table1[[#This Row],[County/City]])-5)</f>
        <v>Fresno County (Central)--Fresno City (Southwest)</v>
      </c>
    </row>
    <row r="31" spans="1:3" s="11" customFormat="1" ht="30" customHeight="1" x14ac:dyDescent="0.3">
      <c r="A31" s="11" t="s">
        <v>179</v>
      </c>
      <c r="B31" s="12" t="s">
        <v>4575</v>
      </c>
      <c r="C31" s="15" t="str">
        <f>LEFT(Table1[[#This Row],[County/City]],LEN(Table1[[#This Row],[County/City]])-5)</f>
        <v>Fresno County (Central)--Fresno City (Southeast)</v>
      </c>
    </row>
    <row r="32" spans="1:3" s="11" customFormat="1" ht="30" customHeight="1" x14ac:dyDescent="0.3">
      <c r="A32" s="11" t="s">
        <v>4576</v>
      </c>
      <c r="B32" s="12" t="s">
        <v>4577</v>
      </c>
      <c r="C32" s="15" t="str">
        <f>LEFT(Table1[[#This Row],[County/City]],LEN(Table1[[#This Row],[County/City]])-5)</f>
        <v>Fresno County (Central)--Clovis City</v>
      </c>
    </row>
    <row r="33" spans="1:3" s="11" customFormat="1" ht="30" customHeight="1" x14ac:dyDescent="0.3">
      <c r="A33" s="11" t="s">
        <v>4578</v>
      </c>
      <c r="B33" s="12" t="s">
        <v>4579</v>
      </c>
      <c r="C33" s="15" t="str">
        <f>LEFT(Table1[[#This Row],[County/City]],LEN(Table1[[#This Row],[County/City]])-5)</f>
        <v>Fresno County (East)--Sanger, Reedley &amp; Parlier Cities</v>
      </c>
    </row>
    <row r="34" spans="1:3" s="11" customFormat="1" ht="30" customHeight="1" x14ac:dyDescent="0.3">
      <c r="A34" s="11" t="s">
        <v>697</v>
      </c>
      <c r="B34" s="12" t="s">
        <v>4580</v>
      </c>
      <c r="C34" s="15" t="str">
        <f>LEFT(Table1[[#This Row],[County/City]],LEN(Table1[[#This Row],[County/City]])-5)</f>
        <v>Humboldt County</v>
      </c>
    </row>
    <row r="35" spans="1:3" s="11" customFormat="1" ht="30" customHeight="1" x14ac:dyDescent="0.3">
      <c r="A35" s="11" t="s">
        <v>869</v>
      </c>
      <c r="B35" s="12" t="s">
        <v>4581</v>
      </c>
      <c r="C35" s="15" t="str">
        <f>LEFT(Table1[[#This Row],[County/City]],LEN(Table1[[#This Row],[County/City]])-5)</f>
        <v>Imperial County--El Centro City</v>
      </c>
    </row>
    <row r="36" spans="1:3" s="11" customFormat="1" ht="30" customHeight="1" x14ac:dyDescent="0.3">
      <c r="A36" s="11" t="s">
        <v>4582</v>
      </c>
      <c r="B36" s="12" t="s">
        <v>4583</v>
      </c>
      <c r="C36" s="15" t="str">
        <f>LEFT(Table1[[#This Row],[County/City]],LEN(Table1[[#This Row],[County/City]])-5)</f>
        <v>Kern County (West)--Delano, Wasco &amp; Shafter Cities</v>
      </c>
    </row>
    <row r="37" spans="1:3" s="11" customFormat="1" ht="30" customHeight="1" x14ac:dyDescent="0.3">
      <c r="A37" s="11" t="s">
        <v>4584</v>
      </c>
      <c r="B37" s="12" t="s">
        <v>4585</v>
      </c>
      <c r="C37" s="15" t="str">
        <f>LEFT(Table1[[#This Row],[County/City]],LEN(Table1[[#This Row],[County/City]])-5)</f>
        <v>Kern County (Central)--Bakersfield City (West)</v>
      </c>
    </row>
    <row r="38" spans="1:3" s="11" customFormat="1" ht="30" customHeight="1" x14ac:dyDescent="0.3">
      <c r="A38" s="11" t="s">
        <v>539</v>
      </c>
      <c r="B38" s="12" t="s">
        <v>4586</v>
      </c>
      <c r="C38" s="15" t="str">
        <f>LEFT(Table1[[#This Row],[County/City]],LEN(Table1[[#This Row],[County/City]])-5)</f>
        <v>Kern County (Central)--Bakersfield City (Northeast)</v>
      </c>
    </row>
    <row r="39" spans="1:3" s="11" customFormat="1" ht="30" customHeight="1" x14ac:dyDescent="0.3">
      <c r="A39" s="11" t="s">
        <v>4587</v>
      </c>
      <c r="B39" s="12" t="s">
        <v>4588</v>
      </c>
      <c r="C39" s="15" t="str">
        <f>LEFT(Table1[[#This Row],[County/City]],LEN(Table1[[#This Row],[County/City]])-5)</f>
        <v>Kern County (Central)--Bakersfield City (Southeast)</v>
      </c>
    </row>
    <row r="40" spans="1:3" s="11" customFormat="1" ht="30" customHeight="1" x14ac:dyDescent="0.3">
      <c r="A40" s="11" t="s">
        <v>4589</v>
      </c>
      <c r="B40" s="12" t="s">
        <v>4590</v>
      </c>
      <c r="C40" s="15" t="str">
        <f>LEFT(Table1[[#This Row],[County/City]],LEN(Table1[[#This Row],[County/City]])-5)</f>
        <v>Kern County (East)--Ridgecrest, Arvin, Tehachapi &amp; California City Cities</v>
      </c>
    </row>
    <row r="41" spans="1:3" s="11" customFormat="1" ht="30" customHeight="1" x14ac:dyDescent="0.3">
      <c r="A41" s="11" t="s">
        <v>4591</v>
      </c>
      <c r="B41" s="12" t="s">
        <v>4592</v>
      </c>
      <c r="C41" s="15" t="str">
        <f>LEFT(Table1[[#This Row],[County/City]],LEN(Table1[[#This Row],[County/City]])-5)</f>
        <v>Kings County--Hanford City</v>
      </c>
    </row>
    <row r="42" spans="1:3" s="11" customFormat="1" ht="30" customHeight="1" x14ac:dyDescent="0.3">
      <c r="A42" s="11" t="s">
        <v>31</v>
      </c>
      <c r="B42" s="12" t="s">
        <v>4593</v>
      </c>
      <c r="C42" s="15" t="str">
        <f>LEFT(Table1[[#This Row],[County/City]],LEN(Table1[[#This Row],[County/City]])-5)</f>
        <v>Lake &amp; Mendocino Counties</v>
      </c>
    </row>
    <row r="43" spans="1:3" s="11" customFormat="1" ht="30" customHeight="1" x14ac:dyDescent="0.3">
      <c r="A43" s="11" t="s">
        <v>4594</v>
      </c>
      <c r="B43" s="12" t="s">
        <v>4595</v>
      </c>
      <c r="C43" s="15" t="str">
        <f>LEFT(Table1[[#This Row],[County/City]],LEN(Table1[[#This Row],[County/City]])-5)</f>
        <v>Los Angeles County (North/Unincorporated)--Castaic</v>
      </c>
    </row>
    <row r="44" spans="1:3" s="11" customFormat="1" ht="30" customHeight="1" x14ac:dyDescent="0.3">
      <c r="A44" s="11" t="s">
        <v>4596</v>
      </c>
      <c r="B44" s="12" t="s">
        <v>4597</v>
      </c>
      <c r="C44" s="15" t="str">
        <f>LEFT(Table1[[#This Row],[County/City]],LEN(Table1[[#This Row],[County/City]])-5)</f>
        <v>Los Angeles County (Northwest)--Santa Clarita City</v>
      </c>
    </row>
    <row r="45" spans="1:3" s="11" customFormat="1" ht="30" customHeight="1" x14ac:dyDescent="0.3">
      <c r="A45" s="11" t="s">
        <v>90</v>
      </c>
      <c r="B45" s="12" t="s">
        <v>4598</v>
      </c>
      <c r="C45" s="15" t="str">
        <f>LEFT(Table1[[#This Row],[County/City]],LEN(Table1[[#This Row],[County/City]])-5)</f>
        <v>Los Angeles County (North Central)--Lancaster City</v>
      </c>
    </row>
    <row r="46" spans="1:3" s="11" customFormat="1" ht="30" customHeight="1" x14ac:dyDescent="0.3">
      <c r="A46" s="11" t="s">
        <v>4599</v>
      </c>
      <c r="B46" s="12" t="s">
        <v>4600</v>
      </c>
      <c r="C46" s="15" t="str">
        <f>LEFT(Table1[[#This Row],[County/City]],LEN(Table1[[#This Row],[County/City]])-5)</f>
        <v>Los Angeles County (North Central)--Palmdale City</v>
      </c>
    </row>
    <row r="47" spans="1:3" s="11" customFormat="1" ht="30" customHeight="1" x14ac:dyDescent="0.3">
      <c r="A47" s="11" t="s">
        <v>4601</v>
      </c>
      <c r="B47" s="12" t="s">
        <v>4602</v>
      </c>
      <c r="C47" s="15" t="str">
        <f>LEFT(Table1[[#This Row],[County/City]],LEN(Table1[[#This Row],[County/City]])-5)</f>
        <v>Los Angeles County (North)--LA City (Northwest/Chatsworth &amp; Porter Ranch)</v>
      </c>
    </row>
    <row r="48" spans="1:3" s="11" customFormat="1" ht="30" customHeight="1" x14ac:dyDescent="0.3">
      <c r="A48" s="11" t="s">
        <v>4603</v>
      </c>
      <c r="B48" s="12" t="s">
        <v>4604</v>
      </c>
      <c r="C48" s="15" t="str">
        <f>LEFT(Table1[[#This Row],[County/City]],LEN(Table1[[#This Row],[County/City]])-5)</f>
        <v>Los Angeles County (North)--LA City (North Central/Granada Hills &amp; Sylmar)</v>
      </c>
    </row>
    <row r="49" spans="1:3" s="11" customFormat="1" ht="30" customHeight="1" x14ac:dyDescent="0.3">
      <c r="A49" s="11" t="s">
        <v>4605</v>
      </c>
      <c r="B49" s="12" t="s">
        <v>4606</v>
      </c>
      <c r="C49" s="15" t="str">
        <f>LEFT(Table1[[#This Row],[County/City]],LEN(Table1[[#This Row],[County/City]])-5)</f>
        <v>Los Angeles County--LA (North Central/Arleta &amp; Pacoima) &amp; San Fernando Cities</v>
      </c>
    </row>
    <row r="50" spans="1:3" s="11" customFormat="1" ht="30" customHeight="1" x14ac:dyDescent="0.3">
      <c r="A50" s="11" t="s">
        <v>38</v>
      </c>
      <c r="B50" s="12" t="s">
        <v>4607</v>
      </c>
      <c r="C50" s="15" t="str">
        <f>LEFT(Table1[[#This Row],[County/City]],LEN(Table1[[#This Row],[County/City]])-5)</f>
        <v>Los Angeles County (North)--LA City (Northeast/Sunland, Sun Valley &amp; Tujunga)</v>
      </c>
    </row>
    <row r="51" spans="1:3" s="11" customFormat="1" ht="30" customHeight="1" x14ac:dyDescent="0.3">
      <c r="A51" s="11" t="s">
        <v>4608</v>
      </c>
      <c r="B51" s="12" t="s">
        <v>4609</v>
      </c>
      <c r="C51" s="15" t="str">
        <f>LEFT(Table1[[#This Row],[County/City]],LEN(Table1[[#This Row],[County/City]])-5)</f>
        <v>Los Angeles County (Central)--San Gabriel Valley Region (North)</v>
      </c>
    </row>
    <row r="52" spans="1:3" s="11" customFormat="1" ht="30" customHeight="1" x14ac:dyDescent="0.3">
      <c r="A52" s="11" t="s">
        <v>4610</v>
      </c>
      <c r="B52" s="12" t="s">
        <v>4611</v>
      </c>
      <c r="C52" s="15" t="str">
        <f>LEFT(Table1[[#This Row],[County/City]],LEN(Table1[[#This Row],[County/City]])-5)</f>
        <v>Los Angeles County--Baldwin Park, Azusa, Duarte &amp; Irwindale Cities</v>
      </c>
    </row>
    <row r="53" spans="1:3" s="11" customFormat="1" ht="30" customHeight="1" x14ac:dyDescent="0.3">
      <c r="A53" s="11" t="s">
        <v>4612</v>
      </c>
      <c r="B53" s="12" t="s">
        <v>4613</v>
      </c>
      <c r="C53" s="15" t="str">
        <f>LEFT(Table1[[#This Row],[County/City]],LEN(Table1[[#This Row],[County/City]])-5)</f>
        <v>Los Angeles County (East Central)--Glendora, Claremont, San Dimas &amp; La Verne Cities</v>
      </c>
    </row>
    <row r="54" spans="1:3" s="11" customFormat="1" ht="30" customHeight="1" x14ac:dyDescent="0.3">
      <c r="A54" s="11" t="s">
        <v>4614</v>
      </c>
      <c r="B54" s="12" t="s">
        <v>4615</v>
      </c>
      <c r="C54" s="15" t="str">
        <f>LEFT(Table1[[#This Row],[County/City]],LEN(Table1[[#This Row],[County/City]])-5)</f>
        <v>Los Angeles County (East Central)--Pomona City</v>
      </c>
    </row>
    <row r="55" spans="1:3" s="11" customFormat="1" ht="30" customHeight="1" x14ac:dyDescent="0.3">
      <c r="A55" s="11" t="s">
        <v>4616</v>
      </c>
      <c r="B55" s="12" t="s">
        <v>4617</v>
      </c>
      <c r="C55" s="15" t="str">
        <f>LEFT(Table1[[#This Row],[County/City]],LEN(Table1[[#This Row],[County/City]])-5)</f>
        <v>Los Angeles County (East Central)--Covina &amp; Walnut Cities</v>
      </c>
    </row>
    <row r="56" spans="1:3" s="11" customFormat="1" ht="30" customHeight="1" x14ac:dyDescent="0.3">
      <c r="A56" s="11" t="s">
        <v>4618</v>
      </c>
      <c r="B56" s="12" t="s">
        <v>4619</v>
      </c>
      <c r="C56" s="15" t="str">
        <f>LEFT(Table1[[#This Row],[County/City]],LEN(Table1[[#This Row],[County/City]])-5)</f>
        <v>Los Angeles County--Diamond Bar, La Habra Heights (East) Cities &amp; Rowland Heights</v>
      </c>
    </row>
    <row r="57" spans="1:3" s="11" customFormat="1" ht="30" customHeight="1" x14ac:dyDescent="0.3">
      <c r="A57" s="11" t="s">
        <v>4620</v>
      </c>
      <c r="B57" s="12" t="s">
        <v>4621</v>
      </c>
      <c r="C57" s="15" t="str">
        <f>LEFT(Table1[[#This Row],[County/City]],LEN(Table1[[#This Row],[County/City]])-5)</f>
        <v>Los Angeles County (East Central)--West Covina City</v>
      </c>
    </row>
    <row r="58" spans="1:3" s="11" customFormat="1" ht="30" customHeight="1" x14ac:dyDescent="0.3">
      <c r="A58" s="11" t="s">
        <v>4622</v>
      </c>
      <c r="B58" s="12" t="s">
        <v>4623</v>
      </c>
      <c r="C58" s="15" t="str">
        <f>LEFT(Table1[[#This Row],[County/City]],LEN(Table1[[#This Row],[County/City]])-5)</f>
        <v>Los Angeles County (East Central)--La Puente &amp; Industry Cities</v>
      </c>
    </row>
    <row r="59" spans="1:3" s="11" customFormat="1" ht="30" customHeight="1" x14ac:dyDescent="0.3">
      <c r="A59" s="11" t="s">
        <v>4624</v>
      </c>
      <c r="B59" s="12" t="s">
        <v>4625</v>
      </c>
      <c r="C59" s="15" t="str">
        <f>LEFT(Table1[[#This Row],[County/City]],LEN(Table1[[#This Row],[County/City]])-5)</f>
        <v>Los Angeles County (East Central)--Arcadia, San Gabriel &amp; Temple City Cities</v>
      </c>
    </row>
    <row r="60" spans="1:3" s="11" customFormat="1" ht="30" customHeight="1" x14ac:dyDescent="0.3">
      <c r="A60" s="11" t="s">
        <v>35</v>
      </c>
      <c r="B60" s="12" t="s">
        <v>4626</v>
      </c>
      <c r="C60" s="15" t="str">
        <f>LEFT(Table1[[#This Row],[County/City]],LEN(Table1[[#This Row],[County/City]])-5)</f>
        <v>Los Angeles County (Central)--Pasadena City</v>
      </c>
    </row>
    <row r="61" spans="1:3" s="11" customFormat="1" ht="30" customHeight="1" x14ac:dyDescent="0.3">
      <c r="A61" s="11" t="s">
        <v>170</v>
      </c>
      <c r="B61" s="12" t="s">
        <v>4627</v>
      </c>
      <c r="C61" s="15" t="str">
        <f>LEFT(Table1[[#This Row],[County/City]],LEN(Table1[[#This Row],[County/City]])-5)</f>
        <v>Los Angeles County (Central)--Glendale City</v>
      </c>
    </row>
    <row r="62" spans="1:3" s="11" customFormat="1" ht="30" customHeight="1" x14ac:dyDescent="0.3">
      <c r="A62" s="11" t="s">
        <v>187</v>
      </c>
      <c r="B62" s="12" t="s">
        <v>4628</v>
      </c>
      <c r="C62" s="15" t="str">
        <f>LEFT(Table1[[#This Row],[County/City]],LEN(Table1[[#This Row],[County/City]])-5)</f>
        <v>Los Angeles County (Central)--Burbank City</v>
      </c>
    </row>
    <row r="63" spans="1:3" s="11" customFormat="1" ht="30" customHeight="1" x14ac:dyDescent="0.3">
      <c r="A63" s="11" t="s">
        <v>75</v>
      </c>
      <c r="B63" s="12" t="s">
        <v>4629</v>
      </c>
      <c r="C63" s="15" t="str">
        <f>LEFT(Table1[[#This Row],[County/City]],LEN(Table1[[#This Row],[County/City]])-5)</f>
        <v>Los Angeles County (North)--LA City (Northeast/North Hollywood &amp; Valley Village)</v>
      </c>
    </row>
    <row r="64" spans="1:3" s="11" customFormat="1" ht="30" customHeight="1" x14ac:dyDescent="0.3">
      <c r="A64" s="11" t="s">
        <v>108</v>
      </c>
      <c r="B64" s="12" t="s">
        <v>4630</v>
      </c>
      <c r="C64" s="15" t="str">
        <f>LEFT(Table1[[#This Row],[County/City]],LEN(Table1[[#This Row],[County/City]])-5)</f>
        <v>Los Angeles County (Northwest)--LA City (North Central/Van Nuys &amp; North Sherman Oaks)</v>
      </c>
    </row>
    <row r="65" spans="1:3" s="11" customFormat="1" ht="30" customHeight="1" x14ac:dyDescent="0.3">
      <c r="A65" s="11" t="s">
        <v>58</v>
      </c>
      <c r="B65" s="12" t="s">
        <v>4631</v>
      </c>
      <c r="C65" s="15" t="str">
        <f>LEFT(Table1[[#This Row],[County/City]],LEN(Table1[[#This Row],[County/City]])-5)</f>
        <v>Los Angeles County (North)--LA City (North Central/Mission Hills &amp; Panorama City)</v>
      </c>
    </row>
    <row r="66" spans="1:3" s="11" customFormat="1" ht="30" customHeight="1" x14ac:dyDescent="0.3">
      <c r="A66" s="11" t="s">
        <v>5</v>
      </c>
      <c r="B66" s="12" t="s">
        <v>4632</v>
      </c>
      <c r="C66" s="15" t="str">
        <f>LEFT(Table1[[#This Row],[County/City]],LEN(Table1[[#This Row],[County/City]])-5)</f>
        <v>Los Angeles County (Northwest)--LA City (Northwest/Encino &amp; Tarzana)</v>
      </c>
    </row>
    <row r="67" spans="1:3" s="11" customFormat="1" ht="30" customHeight="1" x14ac:dyDescent="0.3">
      <c r="A67" s="11" t="s">
        <v>4633</v>
      </c>
      <c r="B67" s="12" t="s">
        <v>4634</v>
      </c>
      <c r="C67" s="15" t="str">
        <f>LEFT(Table1[[#This Row],[County/City]],LEN(Table1[[#This Row],[County/City]])-5)</f>
        <v>Los Angeles County--LA City (Northwest/Canoga Park, Winnetka &amp; Woodland Hills)</v>
      </c>
    </row>
    <row r="68" spans="1:3" s="11" customFormat="1" ht="30" customHeight="1" x14ac:dyDescent="0.3">
      <c r="A68" s="11" t="s">
        <v>4635</v>
      </c>
      <c r="B68" s="12" t="s">
        <v>4636</v>
      </c>
      <c r="C68" s="15" t="str">
        <f>LEFT(Table1[[#This Row],[County/City]],LEN(Table1[[#This Row],[County/City]])-5)</f>
        <v>Los Angeles County--Calabasas, Agoura Hills, Malibu &amp; Westlake Village Cities</v>
      </c>
    </row>
    <row r="69" spans="1:3" s="11" customFormat="1" ht="30" customHeight="1" x14ac:dyDescent="0.3">
      <c r="A69" s="11" t="s">
        <v>4637</v>
      </c>
      <c r="B69" s="12" t="s">
        <v>4638</v>
      </c>
      <c r="C69" s="15" t="str">
        <f>LEFT(Table1[[#This Row],[County/City]],LEN(Table1[[#This Row],[County/City]])-5)</f>
        <v>Los Angeles County (Central)--LA City (Central/Pacific Palisades)</v>
      </c>
    </row>
    <row r="70" spans="1:3" s="11" customFormat="1" ht="30" customHeight="1" x14ac:dyDescent="0.3">
      <c r="A70" s="11" t="s">
        <v>88</v>
      </c>
      <c r="B70" s="12" t="s">
        <v>4639</v>
      </c>
      <c r="C70" s="15" t="str">
        <f>LEFT(Table1[[#This Row],[County/City]],LEN(Table1[[#This Row],[County/City]])-5)</f>
        <v>Los Angeles County (Southwest)--Santa Monica City</v>
      </c>
    </row>
    <row r="71" spans="1:3" s="11" customFormat="1" ht="30" customHeight="1" x14ac:dyDescent="0.3">
      <c r="A71" s="11" t="s">
        <v>141</v>
      </c>
      <c r="B71" s="12" t="s">
        <v>4640</v>
      </c>
      <c r="C71" s="15" t="str">
        <f>LEFT(Table1[[#This Row],[County/City]],LEN(Table1[[#This Row],[County/City]])-5)</f>
        <v>Los Angeles County (West Central)--LA City (West Central/Westwood &amp; West Los Angeles)</v>
      </c>
    </row>
    <row r="72" spans="1:3" s="11" customFormat="1" ht="30" customHeight="1" x14ac:dyDescent="0.3">
      <c r="A72" s="11" t="s">
        <v>117</v>
      </c>
      <c r="B72" s="12" t="s">
        <v>4641</v>
      </c>
      <c r="C72" s="15" t="str">
        <f>LEFT(Table1[[#This Row],[County/City]],LEN(Table1[[#This Row],[County/City]])-5)</f>
        <v>Los Angeles County (West Central)--LA City (Central/Hancock Park &amp; Mid-Wilshire)</v>
      </c>
    </row>
    <row r="73" spans="1:3" s="11" customFormat="1" ht="30" customHeight="1" x14ac:dyDescent="0.3">
      <c r="A73" s="11" t="s">
        <v>71</v>
      </c>
      <c r="B73" s="12" t="s">
        <v>4642</v>
      </c>
      <c r="C73" s="15" t="str">
        <f>LEFT(Table1[[#This Row],[County/City]],LEN(Table1[[#This Row],[County/City]])-5)</f>
        <v>Los Angeles County (Central)--West Hollywood &amp; Beverly Hills Cities</v>
      </c>
    </row>
    <row r="74" spans="1:3" s="11" customFormat="1" ht="30" customHeight="1" x14ac:dyDescent="0.3">
      <c r="A74" s="11" t="s">
        <v>23</v>
      </c>
      <c r="B74" s="12" t="s">
        <v>4643</v>
      </c>
      <c r="C74" s="15" t="str">
        <f>LEFT(Table1[[#This Row],[County/City]],LEN(Table1[[#This Row],[County/City]])-5)</f>
        <v>Los Angeles County (Central)--LA City (East Central/Hollywood)</v>
      </c>
    </row>
    <row r="75" spans="1:3" s="11" customFormat="1" ht="30" customHeight="1" x14ac:dyDescent="0.3">
      <c r="A75" s="11" t="s">
        <v>105</v>
      </c>
      <c r="B75" s="12" t="s">
        <v>4644</v>
      </c>
      <c r="C75" s="15" t="str">
        <f>LEFT(Table1[[#This Row],[County/City]],LEN(Table1[[#This Row],[County/City]])-5)</f>
        <v>Los Angeles County (Central)--LA City (Central/Koreatown)</v>
      </c>
    </row>
    <row r="76" spans="1:3" s="11" customFormat="1" ht="30" customHeight="1" x14ac:dyDescent="0.3">
      <c r="A76" s="11" t="s">
        <v>25</v>
      </c>
      <c r="B76" s="12" t="s">
        <v>4645</v>
      </c>
      <c r="C76" s="15" t="str">
        <f>LEFT(Table1[[#This Row],[County/City]],LEN(Table1[[#This Row],[County/City]])-5)</f>
        <v>Los Angeles County--LA City (East Central/Silver Lake, Echo Park &amp; Westlake)</v>
      </c>
    </row>
    <row r="77" spans="1:3" s="11" customFormat="1" ht="30" customHeight="1" x14ac:dyDescent="0.3">
      <c r="A77" s="11" t="s">
        <v>13</v>
      </c>
      <c r="B77" s="12" t="s">
        <v>4646</v>
      </c>
      <c r="C77" s="15" t="str">
        <f>LEFT(Table1[[#This Row],[County/City]],LEN(Table1[[#This Row],[County/City]])-5)</f>
        <v>Los Angeles County--LA City (Mount Washington, Highland Park &amp; Glassell Park)</v>
      </c>
    </row>
    <row r="78" spans="1:3" s="11" customFormat="1" ht="30" customHeight="1" x14ac:dyDescent="0.3">
      <c r="A78" s="11" t="s">
        <v>515</v>
      </c>
      <c r="B78" s="12" t="s">
        <v>4647</v>
      </c>
      <c r="C78" s="15" t="str">
        <f>LEFT(Table1[[#This Row],[County/City]],LEN(Table1[[#This Row],[County/City]])-5)</f>
        <v>Los Angeles County (Central)--Alhambra &amp; South Pasadena Cities</v>
      </c>
    </row>
    <row r="79" spans="1:3" s="11" customFormat="1" ht="30" customHeight="1" x14ac:dyDescent="0.3">
      <c r="A79" s="11" t="s">
        <v>4648</v>
      </c>
      <c r="B79" s="12" t="s">
        <v>4649</v>
      </c>
      <c r="C79" s="15" t="str">
        <f>LEFT(Table1[[#This Row],[County/City]],LEN(Table1[[#This Row],[County/City]])-5)</f>
        <v>Los Angeles County (Central)--Monterey Park &amp; Rosemead Cities</v>
      </c>
    </row>
    <row r="80" spans="1:3" s="11" customFormat="1" ht="30" customHeight="1" x14ac:dyDescent="0.3">
      <c r="A80" s="11" t="s">
        <v>4650</v>
      </c>
      <c r="B80" s="12" t="s">
        <v>4651</v>
      </c>
      <c r="C80" s="15" t="str">
        <f>LEFT(Table1[[#This Row],[County/City]],LEN(Table1[[#This Row],[County/City]])-5)</f>
        <v>Los Angeles County (Central)--El Monte &amp; South El Monte Cities</v>
      </c>
    </row>
    <row r="81" spans="1:3" s="11" customFormat="1" ht="30" customHeight="1" x14ac:dyDescent="0.3">
      <c r="A81" s="11" t="s">
        <v>4652</v>
      </c>
      <c r="B81" s="12" t="s">
        <v>4653</v>
      </c>
      <c r="C81" s="15" t="str">
        <f>LEFT(Table1[[#This Row],[County/City]],LEN(Table1[[#This Row],[County/City]])-5)</f>
        <v>Los Angeles County (Southeast)--Whittier City &amp; Hacienda Heights</v>
      </c>
    </row>
    <row r="82" spans="1:3" s="11" customFormat="1" ht="30" customHeight="1" x14ac:dyDescent="0.3">
      <c r="A82" s="11" t="s">
        <v>4654</v>
      </c>
      <c r="B82" s="12" t="s">
        <v>4655</v>
      </c>
      <c r="C82" s="15" t="str">
        <f>LEFT(Table1[[#This Row],[County/City]],LEN(Table1[[#This Row],[County/City]])-5)</f>
        <v>Los Angeles County (Central)--Pico Rivera &amp; Montebello Cities</v>
      </c>
    </row>
    <row r="83" spans="1:3" s="11" customFormat="1" ht="30" customHeight="1" x14ac:dyDescent="0.3">
      <c r="A83" s="11" t="s">
        <v>1364</v>
      </c>
      <c r="B83" s="12" t="s">
        <v>4656</v>
      </c>
      <c r="C83" s="15" t="str">
        <f>LEFT(Table1[[#This Row],[County/City]],LEN(Table1[[#This Row],[County/City]])-5)</f>
        <v>Los Angeles County (Central)--Bell Gardens, Bell, Maywood, Cudahy &amp; Commerce Cities</v>
      </c>
    </row>
    <row r="84" spans="1:3" s="11" customFormat="1" ht="30" customHeight="1" x14ac:dyDescent="0.3">
      <c r="A84" s="11" t="s">
        <v>290</v>
      </c>
      <c r="B84" s="12" t="s">
        <v>4657</v>
      </c>
      <c r="C84" s="15" t="str">
        <f>LEFT(Table1[[#This Row],[County/City]],LEN(Table1[[#This Row],[County/City]])-5)</f>
        <v>Los Angeles County (Central)--Huntington Park City, Florence-Graham &amp; Walnut Park</v>
      </c>
    </row>
    <row r="85" spans="1:3" s="11" customFormat="1" ht="30" customHeight="1" x14ac:dyDescent="0.3">
      <c r="A85" s="11" t="s">
        <v>143</v>
      </c>
      <c r="B85" s="12" t="s">
        <v>4658</v>
      </c>
      <c r="C85" s="15" t="str">
        <f>LEFT(Table1[[#This Row],[County/City]],LEN(Table1[[#This Row],[County/City]])-5)</f>
        <v>Los Angeles County (Central)--East Los Angeles</v>
      </c>
    </row>
    <row r="86" spans="1:3" s="11" customFormat="1" ht="30" customHeight="1" x14ac:dyDescent="0.3">
      <c r="A86" s="11" t="s">
        <v>246</v>
      </c>
      <c r="B86" s="12" t="s">
        <v>4659</v>
      </c>
      <c r="C86" s="15" t="str">
        <f>LEFT(Table1[[#This Row],[County/City]],LEN(Table1[[#This Row],[County/City]])-5)</f>
        <v>Los Angeles County (Central)--LA City (East Central/Central City &amp; Boyle Heights)</v>
      </c>
    </row>
    <row r="87" spans="1:3" s="11" customFormat="1" ht="30" customHeight="1" x14ac:dyDescent="0.3">
      <c r="A87" s="11" t="s">
        <v>575</v>
      </c>
      <c r="B87" s="12" t="s">
        <v>4660</v>
      </c>
      <c r="C87" s="15" t="str">
        <f>LEFT(Table1[[#This Row],[County/City]],LEN(Table1[[#This Row],[County/City]])-5)</f>
        <v>Los Angeles County (Central)--LA City (Southeast/East Vernon)</v>
      </c>
    </row>
    <row r="88" spans="1:3" s="11" customFormat="1" ht="30" customHeight="1" x14ac:dyDescent="0.3">
      <c r="A88" s="11" t="s">
        <v>145</v>
      </c>
      <c r="B88" s="12" t="s">
        <v>4661</v>
      </c>
      <c r="C88" s="15" t="str">
        <f>LEFT(Table1[[#This Row],[County/City]],LEN(Table1[[#This Row],[County/City]])-5)</f>
        <v>Los Angeles County--LA City (Central/Univ. of Southern California &amp; Exposition Park)</v>
      </c>
    </row>
    <row r="89" spans="1:3" s="11" customFormat="1" ht="30" customHeight="1" x14ac:dyDescent="0.3">
      <c r="A89" s="11" t="s">
        <v>100</v>
      </c>
      <c r="B89" s="12" t="s">
        <v>4662</v>
      </c>
      <c r="C89" s="15" t="str">
        <f>LEFT(Table1[[#This Row],[County/City]],LEN(Table1[[#This Row],[County/City]])-5)</f>
        <v>Los Angeles County (Central)--LA City (Central/West Adams &amp; Baldwin Hills)</v>
      </c>
    </row>
    <row r="90" spans="1:3" s="11" customFormat="1" ht="30" customHeight="1" x14ac:dyDescent="0.3">
      <c r="A90" s="11" t="s">
        <v>4663</v>
      </c>
      <c r="B90" s="12" t="s">
        <v>4664</v>
      </c>
      <c r="C90" s="15" t="str">
        <f>LEFT(Table1[[#This Row],[County/City]],LEN(Table1[[#This Row],[County/City]])-5)</f>
        <v>Los Angeles County--LA (Southwest/Marina del Rey &amp; Westchester) &amp; Culver City Cities</v>
      </c>
    </row>
    <row r="91" spans="1:3" s="11" customFormat="1" ht="30" customHeight="1" x14ac:dyDescent="0.3">
      <c r="A91" s="11" t="s">
        <v>1078</v>
      </c>
      <c r="B91" s="12" t="s">
        <v>4665</v>
      </c>
      <c r="C91" s="15" t="str">
        <f>LEFT(Table1[[#This Row],[County/City]],LEN(Table1[[#This Row],[County/City]])-5)</f>
        <v>Los Angeles County (Central)--Inglewood City</v>
      </c>
    </row>
    <row r="92" spans="1:3" s="11" customFormat="1" ht="30" customHeight="1" x14ac:dyDescent="0.3">
      <c r="A92" s="11" t="s">
        <v>103</v>
      </c>
      <c r="B92" s="12" t="s">
        <v>4666</v>
      </c>
      <c r="C92" s="15" t="str">
        <f>LEFT(Table1[[#This Row],[County/City]],LEN(Table1[[#This Row],[County/City]])-5)</f>
        <v>Los Angeles County (South Central)--LA City (South Central/Westmont)</v>
      </c>
    </row>
    <row r="93" spans="1:3" s="11" customFormat="1" ht="30" customHeight="1" x14ac:dyDescent="0.3">
      <c r="A93" s="11" t="s">
        <v>207</v>
      </c>
      <c r="B93" s="12" t="s">
        <v>4667</v>
      </c>
      <c r="C93" s="15" t="str">
        <f>LEFT(Table1[[#This Row],[County/City]],LEN(Table1[[#This Row],[County/City]])-5)</f>
        <v>Los Angeles County (South Central)--LA City (South Central/Watts)</v>
      </c>
    </row>
    <row r="94" spans="1:3" s="11" customFormat="1" ht="30" customHeight="1" x14ac:dyDescent="0.3">
      <c r="A94" s="11" t="s">
        <v>1089</v>
      </c>
      <c r="B94" s="12" t="s">
        <v>4668</v>
      </c>
      <c r="C94" s="15" t="str">
        <f>LEFT(Table1[[#This Row],[County/City]],LEN(Table1[[#This Row],[County/City]])-5)</f>
        <v>Los Angeles County (South)--South Gate &amp; Lynwood Cities</v>
      </c>
    </row>
    <row r="95" spans="1:3" s="11" customFormat="1" ht="30" customHeight="1" x14ac:dyDescent="0.3">
      <c r="A95" s="11" t="s">
        <v>4669</v>
      </c>
      <c r="B95" s="12" t="s">
        <v>4670</v>
      </c>
      <c r="C95" s="15" t="str">
        <f>LEFT(Table1[[#This Row],[County/City]],LEN(Table1[[#This Row],[County/City]])-5)</f>
        <v>Los Angeles County (South)--Downey City</v>
      </c>
    </row>
    <row r="96" spans="1:3" s="11" customFormat="1" ht="30" customHeight="1" x14ac:dyDescent="0.3">
      <c r="A96" s="11" t="s">
        <v>4671</v>
      </c>
      <c r="B96" s="12" t="s">
        <v>4672</v>
      </c>
      <c r="C96" s="15" t="str">
        <f>LEFT(Table1[[#This Row],[County/City]],LEN(Table1[[#This Row],[County/City]])-5)</f>
        <v>Los Angeles County (Southeast)--La Mirada &amp; Santa Fe Springs Cities</v>
      </c>
    </row>
    <row r="97" spans="1:3" s="11" customFormat="1" ht="30" customHeight="1" x14ac:dyDescent="0.3">
      <c r="A97" s="11" t="s">
        <v>4673</v>
      </c>
      <c r="B97" s="12" t="s">
        <v>4674</v>
      </c>
      <c r="C97" s="15" t="str">
        <f>LEFT(Table1[[#This Row],[County/City]],LEN(Table1[[#This Row],[County/City]])-5)</f>
        <v>Los Angeles County (Southeast)--Norwalk City</v>
      </c>
    </row>
    <row r="98" spans="1:3" s="11" customFormat="1" ht="30" customHeight="1" x14ac:dyDescent="0.3">
      <c r="A98" s="11" t="s">
        <v>4675</v>
      </c>
      <c r="B98" s="12" t="s">
        <v>4676</v>
      </c>
      <c r="C98" s="15" t="str">
        <f>LEFT(Table1[[#This Row],[County/City]],LEN(Table1[[#This Row],[County/City]])-5)</f>
        <v>Los Angeles County (Southeast)--Bellflower &amp; Paramount Cities</v>
      </c>
    </row>
    <row r="99" spans="1:3" s="11" customFormat="1" ht="30" customHeight="1" x14ac:dyDescent="0.3">
      <c r="A99" s="11" t="s">
        <v>1093</v>
      </c>
      <c r="B99" s="12" t="s">
        <v>4677</v>
      </c>
      <c r="C99" s="15" t="str">
        <f>LEFT(Table1[[#This Row],[County/City]],LEN(Table1[[#This Row],[County/City]])-5)</f>
        <v>Los Angeles County (South Central)--Compton City &amp; West Rancho Dominguez</v>
      </c>
    </row>
    <row r="100" spans="1:3" s="11" customFormat="1" ht="30" customHeight="1" x14ac:dyDescent="0.3">
      <c r="A100" s="11" t="s">
        <v>543</v>
      </c>
      <c r="B100" s="12" t="s">
        <v>4678</v>
      </c>
      <c r="C100" s="15" t="str">
        <f>LEFT(Table1[[#This Row],[County/City]],LEN(Table1[[#This Row],[County/City]])-5)</f>
        <v>Los Angeles County (South Central)--Gardena, Lawndale Cities &amp; West Athens</v>
      </c>
    </row>
    <row r="101" spans="1:3" s="11" customFormat="1" ht="30" customHeight="1" x14ac:dyDescent="0.3">
      <c r="A101" s="11" t="s">
        <v>1249</v>
      </c>
      <c r="B101" s="12" t="s">
        <v>4679</v>
      </c>
      <c r="C101" s="15" t="str">
        <f>LEFT(Table1[[#This Row],[County/City]],LEN(Table1[[#This Row],[County/City]])-5)</f>
        <v>Los Angeles County (South Central)--Hawthorne City</v>
      </c>
    </row>
    <row r="102" spans="1:3" s="11" customFormat="1" ht="30" customHeight="1" x14ac:dyDescent="0.3">
      <c r="A102" s="11" t="s">
        <v>4680</v>
      </c>
      <c r="B102" s="12" t="s">
        <v>4681</v>
      </c>
      <c r="C102" s="15" t="str">
        <f>LEFT(Table1[[#This Row],[County/City]],LEN(Table1[[#This Row],[County/City]])-5)</f>
        <v>Los Angeles County--Redondo Beach, Manhattan Beach &amp; Hermosa Beach Cities</v>
      </c>
    </row>
    <row r="103" spans="1:3" s="11" customFormat="1" ht="30" customHeight="1" x14ac:dyDescent="0.3">
      <c r="A103" s="11" t="s">
        <v>4682</v>
      </c>
      <c r="B103" s="12" t="s">
        <v>4683</v>
      </c>
      <c r="C103" s="15" t="str">
        <f>LEFT(Table1[[#This Row],[County/City]],LEN(Table1[[#This Row],[County/City]])-5)</f>
        <v>Los Angeles County (South Central)--Torrance City</v>
      </c>
    </row>
    <row r="104" spans="1:3" s="11" customFormat="1" ht="30" customHeight="1" x14ac:dyDescent="0.3">
      <c r="A104" s="11" t="s">
        <v>4684</v>
      </c>
      <c r="B104" s="12" t="s">
        <v>4685</v>
      </c>
      <c r="C104" s="15" t="str">
        <f>LEFT(Table1[[#This Row],[County/City]],LEN(Table1[[#This Row],[County/City]])-5)</f>
        <v>Los Angeles County (South Central)--Carson City</v>
      </c>
    </row>
    <row r="105" spans="1:3" s="11" customFormat="1" ht="30" customHeight="1" x14ac:dyDescent="0.3">
      <c r="A105" s="11" t="s">
        <v>4686</v>
      </c>
      <c r="B105" s="12" t="s">
        <v>4687</v>
      </c>
      <c r="C105" s="15" t="str">
        <f>LEFT(Table1[[#This Row],[County/City]],LEN(Table1[[#This Row],[County/City]])-5)</f>
        <v>Los Angeles County (South Central)--Long Beach City (North)</v>
      </c>
    </row>
    <row r="106" spans="1:3" s="11" customFormat="1" ht="30" customHeight="1" x14ac:dyDescent="0.3">
      <c r="A106" s="11" t="s">
        <v>4688</v>
      </c>
      <c r="B106" s="12" t="s">
        <v>4689</v>
      </c>
      <c r="C106" s="15" t="str">
        <f>LEFT(Table1[[#This Row],[County/City]],LEN(Table1[[#This Row],[County/City]])-5)</f>
        <v>Los Angeles County (South)--Lakewood, Cerritos, Artesia &amp; Hawaiian Gardens Cities</v>
      </c>
    </row>
    <row r="107" spans="1:3" s="11" customFormat="1" ht="30" customHeight="1" x14ac:dyDescent="0.3">
      <c r="A107" s="11" t="s">
        <v>4690</v>
      </c>
      <c r="B107" s="12" t="s">
        <v>4691</v>
      </c>
      <c r="C107" s="15" t="str">
        <f>LEFT(Table1[[#This Row],[County/City]],LEN(Table1[[#This Row],[County/City]])-5)</f>
        <v>Los Angeles County (Southeast)--Long Beach City (East)</v>
      </c>
    </row>
    <row r="108" spans="1:3" s="11" customFormat="1" ht="30" customHeight="1" x14ac:dyDescent="0.3">
      <c r="A108" s="11" t="s">
        <v>521</v>
      </c>
      <c r="B108" s="12" t="s">
        <v>4692</v>
      </c>
      <c r="C108" s="15" t="str">
        <f>LEFT(Table1[[#This Row],[County/City]],LEN(Table1[[#This Row],[County/City]])-5)</f>
        <v>Los Angeles County (South)--Long Beach City (Southwest &amp; Port)</v>
      </c>
    </row>
    <row r="109" spans="1:3" s="11" customFormat="1" ht="30" customHeight="1" x14ac:dyDescent="0.3">
      <c r="A109" s="11" t="s">
        <v>112</v>
      </c>
      <c r="B109" s="12" t="s">
        <v>4693</v>
      </c>
      <c r="C109" s="15" t="str">
        <f>LEFT(Table1[[#This Row],[County/City]],LEN(Table1[[#This Row],[County/City]])-5)</f>
        <v>Los Angeles County (South)--LA City (South/San Pedro)</v>
      </c>
    </row>
    <row r="110" spans="1:3" s="11" customFormat="1" ht="30" customHeight="1" x14ac:dyDescent="0.3">
      <c r="A110" s="11" t="s">
        <v>4694</v>
      </c>
      <c r="B110" s="12" t="s">
        <v>4695</v>
      </c>
      <c r="C110" s="15" t="str">
        <f>LEFT(Table1[[#This Row],[County/City]],LEN(Table1[[#This Row],[County/City]])-5)</f>
        <v>Los Angeles County (Southwest)--Palos Verdes Peninsula</v>
      </c>
    </row>
    <row r="111" spans="1:3" s="11" customFormat="1" ht="30" customHeight="1" x14ac:dyDescent="0.3">
      <c r="A111" s="11" t="s">
        <v>4696</v>
      </c>
      <c r="B111" s="12" t="s">
        <v>4697</v>
      </c>
      <c r="C111" s="15" t="str">
        <f>LEFT(Table1[[#This Row],[County/City]],LEN(Table1[[#This Row],[County/City]])-5)</f>
        <v>Los Angeles County (Southeast)--Long Beach (Central) &amp; Signal Hill Cities</v>
      </c>
    </row>
    <row r="112" spans="1:3" s="11" customFormat="1" ht="30" customHeight="1" x14ac:dyDescent="0.3">
      <c r="A112" s="11" t="s">
        <v>4698</v>
      </c>
      <c r="B112" s="12" t="s">
        <v>4699</v>
      </c>
      <c r="C112" s="15" t="str">
        <f>LEFT(Table1[[#This Row],[County/City]],LEN(Table1[[#This Row],[County/City]])-5)</f>
        <v>Madera County--Madera City</v>
      </c>
    </row>
    <row r="113" spans="1:3" s="11" customFormat="1" ht="30" customHeight="1" x14ac:dyDescent="0.3">
      <c r="A113" s="11" t="s">
        <v>4700</v>
      </c>
      <c r="B113" s="12" t="s">
        <v>4701</v>
      </c>
      <c r="C113" s="15" t="str">
        <f>LEFT(Table1[[#This Row],[County/City]],LEN(Table1[[#This Row],[County/City]])-5)</f>
        <v>Marin County (North &amp; West)--Novato &amp; San Rafael (North) Cities</v>
      </c>
    </row>
    <row r="114" spans="1:3" s="11" customFormat="1" ht="30" customHeight="1" x14ac:dyDescent="0.3">
      <c r="A114" s="11" t="s">
        <v>4702</v>
      </c>
      <c r="B114" s="12" t="s">
        <v>4703</v>
      </c>
      <c r="C114" s="15" t="str">
        <f>LEFT(Table1[[#This Row],[County/City]],LEN(Table1[[#This Row],[County/City]])-5)</f>
        <v>Marin County (Southeast)--San Rafael (South), Mill Valley &amp; Sausalito Cities</v>
      </c>
    </row>
    <row r="115" spans="1:3" s="11" customFormat="1" ht="30" customHeight="1" x14ac:dyDescent="0.3">
      <c r="A115" s="11" t="s">
        <v>4704</v>
      </c>
      <c r="B115" s="12" t="s">
        <v>4705</v>
      </c>
      <c r="C115" s="15" t="str">
        <f>LEFT(Table1[[#This Row],[County/City]],LEN(Table1[[#This Row],[County/City]])-5)</f>
        <v>Merced County (West &amp; South)--Los Banos &amp; Livingston Cities</v>
      </c>
    </row>
    <row r="116" spans="1:3" s="11" customFormat="1" ht="30" customHeight="1" x14ac:dyDescent="0.3">
      <c r="A116" s="11" t="s">
        <v>4706</v>
      </c>
      <c r="B116" s="12" t="s">
        <v>4707</v>
      </c>
      <c r="C116" s="15" t="str">
        <f>LEFT(Table1[[#This Row],[County/City]],LEN(Table1[[#This Row],[County/City]])-5)</f>
        <v>Merced County (Northeast)--Merced &amp; Atwater Cities</v>
      </c>
    </row>
    <row r="117" spans="1:3" s="11" customFormat="1" ht="30" customHeight="1" x14ac:dyDescent="0.3">
      <c r="A117" s="11" t="s">
        <v>4708</v>
      </c>
      <c r="B117" s="12" t="s">
        <v>4709</v>
      </c>
      <c r="C117" s="15" t="str">
        <f>LEFT(Table1[[#This Row],[County/City]],LEN(Table1[[#This Row],[County/City]])-5)</f>
        <v>Monterey County (North Central)--Seaside, Monterey, Marina &amp; Pacific Grove Cities</v>
      </c>
    </row>
    <row r="118" spans="1:3" s="11" customFormat="1" ht="30" customHeight="1" x14ac:dyDescent="0.3">
      <c r="A118" s="11" t="s">
        <v>4710</v>
      </c>
      <c r="B118" s="12" t="s">
        <v>4711</v>
      </c>
      <c r="C118" s="15" t="str">
        <f>LEFT(Table1[[#This Row],[County/City]],LEN(Table1[[#This Row],[County/City]])-5)</f>
        <v>Monterey County (Northeast)--Salinas City</v>
      </c>
    </row>
    <row r="119" spans="1:3" s="11" customFormat="1" ht="30" customHeight="1" x14ac:dyDescent="0.3">
      <c r="A119" s="11" t="s">
        <v>4712</v>
      </c>
      <c r="B119" s="12" t="s">
        <v>4713</v>
      </c>
      <c r="C119" s="15" t="str">
        <f>LEFT(Table1[[#This Row],[County/City]],LEN(Table1[[#This Row],[County/City]])-5)</f>
        <v>Monterey (South &amp; East) &amp; San Benito Counties</v>
      </c>
    </row>
    <row r="120" spans="1:3" s="11" customFormat="1" ht="30" customHeight="1" x14ac:dyDescent="0.3">
      <c r="A120" s="11" t="s">
        <v>4714</v>
      </c>
      <c r="B120" s="12" t="s">
        <v>4715</v>
      </c>
      <c r="C120" s="15" t="str">
        <f>LEFT(Table1[[#This Row],[County/City]],LEN(Table1[[#This Row],[County/City]])-5)</f>
        <v>Napa County--Napa City</v>
      </c>
    </row>
    <row r="121" spans="1:3" s="11" customFormat="1" ht="30" customHeight="1" x14ac:dyDescent="0.3">
      <c r="A121" s="11" t="s">
        <v>4716</v>
      </c>
      <c r="B121" s="12" t="s">
        <v>4717</v>
      </c>
      <c r="C121" s="15" t="str">
        <f>LEFT(Table1[[#This Row],[County/City]],LEN(Table1[[#This Row],[County/City]])-5)</f>
        <v>Nevada &amp; Sierra Counties</v>
      </c>
    </row>
    <row r="122" spans="1:3" s="11" customFormat="1" ht="30" customHeight="1" x14ac:dyDescent="0.3">
      <c r="A122" s="11" t="s">
        <v>4718</v>
      </c>
      <c r="B122" s="12" t="s">
        <v>4719</v>
      </c>
      <c r="C122" s="15" t="str">
        <f>LEFT(Table1[[#This Row],[County/City]],LEN(Table1[[#This Row],[County/City]])-5)</f>
        <v>Orange County (Southwest)--San Clemente, Laguna Niguel &amp; San Juan Capistrano Cities</v>
      </c>
    </row>
    <row r="123" spans="1:3" s="11" customFormat="1" ht="30" customHeight="1" x14ac:dyDescent="0.3">
      <c r="A123" s="11" t="s">
        <v>4720</v>
      </c>
      <c r="B123" s="12" t="s">
        <v>4721</v>
      </c>
      <c r="C123" s="15" t="str">
        <f>LEFT(Table1[[#This Row],[County/City]],LEN(Table1[[#This Row],[County/City]])-5)</f>
        <v>Orange County (South Central)--Mission Viejo &amp; Rancho Santa Margarita (West) Cities</v>
      </c>
    </row>
    <row r="124" spans="1:3" s="11" customFormat="1" ht="30" customHeight="1" x14ac:dyDescent="0.3">
      <c r="A124" s="11" t="s">
        <v>4722</v>
      </c>
      <c r="B124" s="12" t="s">
        <v>4723</v>
      </c>
      <c r="C124" s="15" t="str">
        <f>LEFT(Table1[[#This Row],[County/City]],LEN(Table1[[#This Row],[County/City]])-5)</f>
        <v>Orange County (West Central)--Newport Beach, Aliso Viejo &amp; Laguna Hills Cities</v>
      </c>
    </row>
    <row r="125" spans="1:3" s="11" customFormat="1" ht="30" customHeight="1" x14ac:dyDescent="0.3">
      <c r="A125" s="11" t="s">
        <v>4724</v>
      </c>
      <c r="B125" s="12" t="s">
        <v>4725</v>
      </c>
      <c r="C125" s="15" t="str">
        <f>LEFT(Table1[[#This Row],[County/City]],LEN(Table1[[#This Row],[County/City]])-5)</f>
        <v>Orange County (Central)--Irvine City (Central)</v>
      </c>
    </row>
    <row r="126" spans="1:3" s="11" customFormat="1" ht="30" customHeight="1" x14ac:dyDescent="0.3">
      <c r="A126" s="11" t="s">
        <v>4726</v>
      </c>
      <c r="B126" s="12" t="s">
        <v>4727</v>
      </c>
      <c r="C126" s="15" t="str">
        <f>LEFT(Table1[[#This Row],[County/City]],LEN(Table1[[#This Row],[County/City]])-5)</f>
        <v>Orange County (Northeast)--Lake Forest, Irvine (North) Cities &amp; Silverado</v>
      </c>
    </row>
    <row r="127" spans="1:3" s="11" customFormat="1" ht="30" customHeight="1" x14ac:dyDescent="0.3">
      <c r="A127" s="11" t="s">
        <v>4728</v>
      </c>
      <c r="B127" s="12" t="s">
        <v>4729</v>
      </c>
      <c r="C127" s="15" t="str">
        <f>LEFT(Table1[[#This Row],[County/City]],LEN(Table1[[#This Row],[County/City]])-5)</f>
        <v>Orange County (North)--Yorba Linda, La Habra &amp; Brea Cities</v>
      </c>
    </row>
    <row r="128" spans="1:3" s="11" customFormat="1" ht="30" customHeight="1" x14ac:dyDescent="0.3">
      <c r="A128" s="11" t="s">
        <v>4730</v>
      </c>
      <c r="B128" s="12" t="s">
        <v>4731</v>
      </c>
      <c r="C128" s="15" t="str">
        <f>LEFT(Table1[[#This Row],[County/City]],LEN(Table1[[#This Row],[County/City]])-5)</f>
        <v>Orange County (North Central)--Fullerton &amp; Placentia Cities</v>
      </c>
    </row>
    <row r="129" spans="1:3" s="11" customFormat="1" ht="30" customHeight="1" x14ac:dyDescent="0.3">
      <c r="A129" s="11" t="s">
        <v>4732</v>
      </c>
      <c r="B129" s="12" t="s">
        <v>4733</v>
      </c>
      <c r="C129" s="15" t="str">
        <f>LEFT(Table1[[#This Row],[County/City]],LEN(Table1[[#This Row],[County/City]])-5)</f>
        <v>Orange County (Northwest)--Buena Park, Cypress &amp; Seal Beach Cities</v>
      </c>
    </row>
    <row r="130" spans="1:3" s="11" customFormat="1" ht="30" customHeight="1" x14ac:dyDescent="0.3">
      <c r="A130" s="11" t="s">
        <v>4734</v>
      </c>
      <c r="B130" s="12" t="s">
        <v>4735</v>
      </c>
      <c r="C130" s="15" t="str">
        <f>LEFT(Table1[[#This Row],[County/City]],LEN(Table1[[#This Row],[County/City]])-5)</f>
        <v>Orange County (North Central)--Anaheim City (West)</v>
      </c>
    </row>
    <row r="131" spans="1:3" s="11" customFormat="1" ht="30" customHeight="1" x14ac:dyDescent="0.3">
      <c r="A131" s="11" t="s">
        <v>4736</v>
      </c>
      <c r="B131" s="12" t="s">
        <v>4737</v>
      </c>
      <c r="C131" s="15" t="str">
        <f>LEFT(Table1[[#This Row],[County/City]],LEN(Table1[[#This Row],[County/City]])-5)</f>
        <v>Orange County (North Central)--Anaheim City (East)</v>
      </c>
    </row>
    <row r="132" spans="1:3" s="11" customFormat="1" ht="30" customHeight="1" x14ac:dyDescent="0.3">
      <c r="A132" s="11" t="s">
        <v>4738</v>
      </c>
      <c r="B132" s="12" t="s">
        <v>4739</v>
      </c>
      <c r="C132" s="15" t="str">
        <f>LEFT(Table1[[#This Row],[County/City]],LEN(Table1[[#This Row],[County/City]])-5)</f>
        <v>Orange County (Central)--Orange &amp; Villa Park Cities</v>
      </c>
    </row>
    <row r="133" spans="1:3" s="11" customFormat="1" ht="30" customHeight="1" x14ac:dyDescent="0.3">
      <c r="A133" s="11" t="s">
        <v>4740</v>
      </c>
      <c r="B133" s="12" t="s">
        <v>4741</v>
      </c>
      <c r="C133" s="15" t="str">
        <f>LEFT(Table1[[#This Row],[County/City]],LEN(Table1[[#This Row],[County/City]])-5)</f>
        <v>Orange County (Northwest)--Westminster, Stanton &amp; Garden Grove (West) Cities</v>
      </c>
    </row>
    <row r="134" spans="1:3" s="11" customFormat="1" ht="30" customHeight="1" x14ac:dyDescent="0.3">
      <c r="A134" s="11" t="s">
        <v>4742</v>
      </c>
      <c r="B134" s="12" t="s">
        <v>4743</v>
      </c>
      <c r="C134" s="15" t="str">
        <f>LEFT(Table1[[#This Row],[County/City]],LEN(Table1[[#This Row],[County/City]])-5)</f>
        <v>Orange County (Northwest)--Garden Grove City (East)</v>
      </c>
    </row>
    <row r="135" spans="1:3" s="11" customFormat="1" ht="30" customHeight="1" x14ac:dyDescent="0.3">
      <c r="A135" s="11" t="s">
        <v>4744</v>
      </c>
      <c r="B135" s="12" t="s">
        <v>4745</v>
      </c>
      <c r="C135" s="15" t="str">
        <f>LEFT(Table1[[#This Row],[County/City]],LEN(Table1[[#This Row],[County/City]])-5)</f>
        <v>Orange County (Northwest)--Huntington Beach City</v>
      </c>
    </row>
    <row r="136" spans="1:3" s="11" customFormat="1" ht="30" customHeight="1" x14ac:dyDescent="0.3">
      <c r="A136" s="11" t="s">
        <v>4746</v>
      </c>
      <c r="B136" s="12" t="s">
        <v>4747</v>
      </c>
      <c r="C136" s="15" t="str">
        <f>LEFT(Table1[[#This Row],[County/City]],LEN(Table1[[#This Row],[County/City]])-5)</f>
        <v>Orange County (Southeast)--Rancho Santa Margarita City (East) &amp; Ladera Ranch</v>
      </c>
    </row>
    <row r="137" spans="1:3" s="11" customFormat="1" ht="30" customHeight="1" x14ac:dyDescent="0.3">
      <c r="A137" s="11" t="s">
        <v>4748</v>
      </c>
      <c r="B137" s="12" t="s">
        <v>4749</v>
      </c>
      <c r="C137" s="15" t="str">
        <f>LEFT(Table1[[#This Row],[County/City]],LEN(Table1[[#This Row],[County/City]])-5)</f>
        <v>Orange County (Central)--Santa Ana City (West)</v>
      </c>
    </row>
    <row r="138" spans="1:3" s="11" customFormat="1" ht="30" customHeight="1" x14ac:dyDescent="0.3">
      <c r="A138" s="11" t="s">
        <v>4750</v>
      </c>
      <c r="B138" s="12" t="s">
        <v>4751</v>
      </c>
      <c r="C138" s="15" t="str">
        <f>LEFT(Table1[[#This Row],[County/City]],LEN(Table1[[#This Row],[County/City]])-5)</f>
        <v>Orange County (Central)--Santa Ana City (East)</v>
      </c>
    </row>
    <row r="139" spans="1:3" s="11" customFormat="1" ht="30" customHeight="1" x14ac:dyDescent="0.3">
      <c r="A139" s="11" t="s">
        <v>4752</v>
      </c>
      <c r="B139" s="12" t="s">
        <v>4753</v>
      </c>
      <c r="C139" s="15" t="str">
        <f>LEFT(Table1[[#This Row],[County/City]],LEN(Table1[[#This Row],[County/City]])-5)</f>
        <v>Orange County (Central)--Costa Mesa &amp; Fountain Valley Cities</v>
      </c>
    </row>
    <row r="140" spans="1:3" s="11" customFormat="1" ht="30" customHeight="1" x14ac:dyDescent="0.3">
      <c r="A140" s="11" t="s">
        <v>4754</v>
      </c>
      <c r="B140" s="12" t="s">
        <v>4755</v>
      </c>
      <c r="C140" s="15" t="str">
        <f>LEFT(Table1[[#This Row],[County/City]],LEN(Table1[[#This Row],[County/City]])-5)</f>
        <v>Placer County (Southwest)--Roseville City</v>
      </c>
    </row>
    <row r="141" spans="1:3" s="11" customFormat="1" ht="30" customHeight="1" x14ac:dyDescent="0.3">
      <c r="A141" s="11" t="s">
        <v>4756</v>
      </c>
      <c r="B141" s="12" t="s">
        <v>4757</v>
      </c>
      <c r="C141" s="15" t="str">
        <f>LEFT(Table1[[#This Row],[County/City]],LEN(Table1[[#This Row],[County/City]])-5)</f>
        <v>Placer County (Central)--Rocklin, Lincoln Cities &amp; Loomis Town</v>
      </c>
    </row>
    <row r="142" spans="1:3" s="11" customFormat="1" ht="30" customHeight="1" x14ac:dyDescent="0.3">
      <c r="A142" s="11" t="s">
        <v>4758</v>
      </c>
      <c r="B142" s="12" t="s">
        <v>4759</v>
      </c>
      <c r="C142" s="15" t="str">
        <f>LEFT(Table1[[#This Row],[County/City]],LEN(Table1[[#This Row],[County/City]])-5)</f>
        <v>Placer County (East/High Country Region)--Auburn &amp; Colfax Cities</v>
      </c>
    </row>
    <row r="143" spans="1:3" s="11" customFormat="1" ht="30" customHeight="1" x14ac:dyDescent="0.3">
      <c r="A143" s="11" t="s">
        <v>81</v>
      </c>
      <c r="B143" s="12" t="s">
        <v>4760</v>
      </c>
      <c r="C143" s="15" t="str">
        <f>LEFT(Table1[[#This Row],[County/City]],LEN(Table1[[#This Row],[County/City]])-5)</f>
        <v>Riverside County (East)--Indio, Coachella, Blythe &amp; La Quinta (East) Cities</v>
      </c>
    </row>
    <row r="144" spans="1:3" s="11" customFormat="1" ht="30" customHeight="1" x14ac:dyDescent="0.3">
      <c r="A144" s="11" t="s">
        <v>43</v>
      </c>
      <c r="B144" s="12" t="s">
        <v>4761</v>
      </c>
      <c r="C144" s="15" t="str">
        <f>LEFT(Table1[[#This Row],[County/City]],LEN(Table1[[#This Row],[County/City]])-5)</f>
        <v>Riverside County (Central)--Cathedral City, Palm Springs &amp; Rancho Mirage Cities</v>
      </c>
    </row>
    <row r="145" spans="1:3" s="11" customFormat="1" ht="30" customHeight="1" x14ac:dyDescent="0.3">
      <c r="A145" s="11" t="s">
        <v>4762</v>
      </c>
      <c r="B145" s="12" t="s">
        <v>4763</v>
      </c>
      <c r="C145" s="15" t="str">
        <f>LEFT(Table1[[#This Row],[County/City]],LEN(Table1[[#This Row],[County/City]])-5)</f>
        <v>Riverside County (Southwest)--Temecula City</v>
      </c>
    </row>
    <row r="146" spans="1:3" s="11" customFormat="1" ht="30" customHeight="1" x14ac:dyDescent="0.3">
      <c r="A146" s="11" t="s">
        <v>4764</v>
      </c>
      <c r="B146" s="12" t="s">
        <v>4765</v>
      </c>
      <c r="C146" s="15" t="str">
        <f>LEFT(Table1[[#This Row],[County/City]],LEN(Table1[[#This Row],[County/City]])-5)</f>
        <v>Riverside County (Southwest)--Murrieta &amp; Wildomar Cities</v>
      </c>
    </row>
    <row r="147" spans="1:3" s="11" customFormat="1" ht="30" customHeight="1" x14ac:dyDescent="0.3">
      <c r="A147" s="11" t="s">
        <v>4766</v>
      </c>
      <c r="B147" s="12" t="s">
        <v>4767</v>
      </c>
      <c r="C147" s="15" t="str">
        <f>LEFT(Table1[[#This Row],[County/City]],LEN(Table1[[#This Row],[County/City]])-5)</f>
        <v>Riverside County (Southwest)--Menifee, Lake Elsinore &amp; Canyon Lake Cities</v>
      </c>
    </row>
    <row r="148" spans="1:3" s="11" customFormat="1" ht="30" customHeight="1" x14ac:dyDescent="0.3">
      <c r="A148" s="11" t="s">
        <v>4768</v>
      </c>
      <c r="B148" s="12" t="s">
        <v>4769</v>
      </c>
      <c r="C148" s="15" t="str">
        <f>LEFT(Table1[[#This Row],[County/City]],LEN(Table1[[#This Row],[County/City]])-5)</f>
        <v>Riverside County (Southwest)--Hemet City &amp; East Hemet</v>
      </c>
    </row>
    <row r="149" spans="1:3" s="11" customFormat="1" ht="30" customHeight="1" x14ac:dyDescent="0.3">
      <c r="A149" s="11" t="s">
        <v>4770</v>
      </c>
      <c r="B149" s="12" t="s">
        <v>4771</v>
      </c>
      <c r="C149" s="15" t="str">
        <f>LEFT(Table1[[#This Row],[County/City]],LEN(Table1[[#This Row],[County/City]])-5)</f>
        <v>Riverside County (North Central)--San Jacinto, Beaumont, Banning &amp; Calimesa Cities</v>
      </c>
    </row>
    <row r="150" spans="1:3" s="11" customFormat="1" ht="30" customHeight="1" x14ac:dyDescent="0.3">
      <c r="A150" s="11" t="s">
        <v>4772</v>
      </c>
      <c r="B150" s="12" t="s">
        <v>4773</v>
      </c>
      <c r="C150" s="15" t="str">
        <f>LEFT(Table1[[#This Row],[County/City]],LEN(Table1[[#This Row],[County/City]])-5)</f>
        <v>Riverside County (Northwest)--Moreno Valley City</v>
      </c>
    </row>
    <row r="151" spans="1:3" s="11" customFormat="1" ht="30" customHeight="1" x14ac:dyDescent="0.3">
      <c r="A151" s="11" t="s">
        <v>4774</v>
      </c>
      <c r="B151" s="12" t="s">
        <v>4775</v>
      </c>
      <c r="C151" s="15" t="str">
        <f>LEFT(Table1[[#This Row],[County/City]],LEN(Table1[[#This Row],[County/City]])-5)</f>
        <v>Riverside County (West Central)--Perris City, Temescal Valley &amp; Mead Valley</v>
      </c>
    </row>
    <row r="152" spans="1:3" s="11" customFormat="1" ht="30" customHeight="1" x14ac:dyDescent="0.3">
      <c r="A152" s="11" t="s">
        <v>4776</v>
      </c>
      <c r="B152" s="12" t="s">
        <v>4777</v>
      </c>
      <c r="C152" s="15" t="str">
        <f>LEFT(Table1[[#This Row],[County/City]],LEN(Table1[[#This Row],[County/City]])-5)</f>
        <v>Riverside County (Northwest)--Riverside City (East)</v>
      </c>
    </row>
    <row r="153" spans="1:3" s="11" customFormat="1" ht="30" customHeight="1" x14ac:dyDescent="0.3">
      <c r="A153" s="11" t="s">
        <v>4778</v>
      </c>
      <c r="B153" s="12" t="s">
        <v>4779</v>
      </c>
      <c r="C153" s="15" t="str">
        <f>LEFT(Table1[[#This Row],[County/City]],LEN(Table1[[#This Row],[County/City]])-5)</f>
        <v>Riverside County (Northwest)--Riverside City (West)</v>
      </c>
    </row>
    <row r="154" spans="1:3" s="11" customFormat="1" ht="30" customHeight="1" x14ac:dyDescent="0.3">
      <c r="A154" s="11" t="s">
        <v>4780</v>
      </c>
      <c r="B154" s="12" t="s">
        <v>4781</v>
      </c>
      <c r="C154" s="15" t="str">
        <f>LEFT(Table1[[#This Row],[County/City]],LEN(Table1[[#This Row],[County/City]])-5)</f>
        <v>Riverside County (West Central)--Corona City (South), Woodcrest &amp; Home Gardens</v>
      </c>
    </row>
    <row r="155" spans="1:3" s="11" customFormat="1" ht="30" customHeight="1" x14ac:dyDescent="0.3">
      <c r="A155" s="11" t="s">
        <v>4782</v>
      </c>
      <c r="B155" s="12" t="s">
        <v>4783</v>
      </c>
      <c r="C155" s="15" t="str">
        <f>LEFT(Table1[[#This Row],[County/City]],LEN(Table1[[#This Row],[County/City]])-5)</f>
        <v>Riverside County (West Central)--Corona (Northwest) &amp; Norco Cities</v>
      </c>
    </row>
    <row r="156" spans="1:3" s="11" customFormat="1" ht="30" customHeight="1" x14ac:dyDescent="0.3">
      <c r="A156" s="11" t="s">
        <v>4784</v>
      </c>
      <c r="B156" s="12" t="s">
        <v>4785</v>
      </c>
      <c r="C156" s="15" t="str">
        <f>LEFT(Table1[[#This Row],[County/City]],LEN(Table1[[#This Row],[County/City]])-5)</f>
        <v>Riverside County (Northwest)--Jurupa Valley &amp; Eastvale Cities</v>
      </c>
    </row>
    <row r="157" spans="1:3" s="11" customFormat="1" ht="30" customHeight="1" x14ac:dyDescent="0.3">
      <c r="A157" s="11" t="s">
        <v>46</v>
      </c>
      <c r="B157" s="12" t="s">
        <v>4786</v>
      </c>
      <c r="C157" s="15" t="str">
        <f>LEFT(Table1[[#This Row],[County/City]],LEN(Table1[[#This Row],[County/City]])-5)</f>
        <v>Riverside County--Palm Desert, La Quinta (West) &amp; Desert Hot Springs Cities</v>
      </c>
    </row>
    <row r="158" spans="1:3" s="11" customFormat="1" ht="30" customHeight="1" x14ac:dyDescent="0.3">
      <c r="A158" s="11" t="s">
        <v>4787</v>
      </c>
      <c r="B158" s="12" t="s">
        <v>4788</v>
      </c>
      <c r="C158" s="15" t="str">
        <f>LEFT(Table1[[#This Row],[County/City]],LEN(Table1[[#This Row],[County/City]])-5)</f>
        <v>Sacramento County (North Central)--Citrus Heights City</v>
      </c>
    </row>
    <row r="159" spans="1:3" s="11" customFormat="1" ht="30" customHeight="1" x14ac:dyDescent="0.3">
      <c r="A159" s="11" t="s">
        <v>4789</v>
      </c>
      <c r="B159" s="12" t="s">
        <v>4790</v>
      </c>
      <c r="C159" s="15" t="str">
        <f>LEFT(Table1[[#This Row],[County/City]],LEN(Table1[[#This Row],[County/City]])-5)</f>
        <v>Sacramento County (Central)--Rancho Cordova City</v>
      </c>
    </row>
    <row r="160" spans="1:3" s="11" customFormat="1" ht="30" customHeight="1" x14ac:dyDescent="0.3">
      <c r="A160" s="11" t="s">
        <v>4791</v>
      </c>
      <c r="B160" s="12" t="s">
        <v>4792</v>
      </c>
      <c r="C160" s="15" t="str">
        <f>LEFT(Table1[[#This Row],[County/City]],LEN(Table1[[#This Row],[County/City]])-5)</f>
        <v>Sacramento County (North Central)--Arden-Arcade, Carmichael &amp; Fair Oaks (West)</v>
      </c>
    </row>
    <row r="161" spans="1:3" s="11" customFormat="1" ht="30" customHeight="1" x14ac:dyDescent="0.3">
      <c r="A161" s="11" t="s">
        <v>4793</v>
      </c>
      <c r="B161" s="12" t="s">
        <v>4794</v>
      </c>
      <c r="C161" s="15" t="str">
        <f>LEFT(Table1[[#This Row],[County/City]],LEN(Table1[[#This Row],[County/City]])-5)</f>
        <v>Sacramento County (North Central)--North Highlands, Foothill Farms &amp; McClellan Park</v>
      </c>
    </row>
    <row r="162" spans="1:3" s="11" customFormat="1" ht="30" customHeight="1" x14ac:dyDescent="0.3">
      <c r="A162" s="11" t="s">
        <v>4795</v>
      </c>
      <c r="B162" s="12" t="s">
        <v>4796</v>
      </c>
      <c r="C162" s="15" t="str">
        <f>LEFT(Table1[[#This Row],[County/City]],LEN(Table1[[#This Row],[County/City]])-5)</f>
        <v>Sacramento County (Northwest)--Sacramento City (Northwest/Natomas)</v>
      </c>
    </row>
    <row r="163" spans="1:3" s="11" customFormat="1" ht="30" customHeight="1" x14ac:dyDescent="0.3">
      <c r="A163" s="11" t="s">
        <v>4797</v>
      </c>
      <c r="B163" s="12" t="s">
        <v>4798</v>
      </c>
      <c r="C163" s="15" t="str">
        <f>LEFT(Table1[[#This Row],[County/City]],LEN(Table1[[#This Row],[County/City]])-5)</f>
        <v>Sacramento County (North)--Sacramento City (North), Antelope &amp; Rio Linda</v>
      </c>
    </row>
    <row r="164" spans="1:3" s="11" customFormat="1" ht="30" customHeight="1" x14ac:dyDescent="0.3">
      <c r="A164" s="11" t="s">
        <v>4799</v>
      </c>
      <c r="B164" s="12" t="s">
        <v>4800</v>
      </c>
      <c r="C164" s="15" t="str">
        <f>LEFT(Table1[[#This Row],[County/City]],LEN(Table1[[#This Row],[County/City]])-5)</f>
        <v>Sacramento County (West)--Sacramento City (Central/Downtown &amp; Midtown)</v>
      </c>
    </row>
    <row r="165" spans="1:3" s="11" customFormat="1" ht="30" customHeight="1" x14ac:dyDescent="0.3">
      <c r="A165" s="11" t="s">
        <v>4801</v>
      </c>
      <c r="B165" s="12" t="s">
        <v>4802</v>
      </c>
      <c r="C165" s="15" t="str">
        <f>LEFT(Table1[[#This Row],[County/City]],LEN(Table1[[#This Row],[County/City]])-5)</f>
        <v>Sacramento County--Sacramento City (Southeast/Fruitridge, Avondale &amp; Depot Park)</v>
      </c>
    </row>
    <row r="166" spans="1:3" s="11" customFormat="1" ht="30" customHeight="1" x14ac:dyDescent="0.3">
      <c r="A166" s="11" t="s">
        <v>4803</v>
      </c>
      <c r="B166" s="12" t="s">
        <v>4804</v>
      </c>
      <c r="C166" s="15" t="str">
        <f>LEFT(Table1[[#This Row],[County/City]],LEN(Table1[[#This Row],[County/City]])-5)</f>
        <v>Sacramento County--Sacramento City (Southwest/Pocket, Meadowview &amp; North Laguna)</v>
      </c>
    </row>
    <row r="167" spans="1:3" s="11" customFormat="1" ht="30" customHeight="1" x14ac:dyDescent="0.3">
      <c r="A167" s="11" t="s">
        <v>4805</v>
      </c>
      <c r="B167" s="12" t="s">
        <v>4806</v>
      </c>
      <c r="C167" s="15" t="str">
        <f>LEFT(Table1[[#This Row],[County/City]],LEN(Table1[[#This Row],[County/City]])-5)</f>
        <v>Sacramento County (Central)--Elk Grove City</v>
      </c>
    </row>
    <row r="168" spans="1:3" s="11" customFormat="1" ht="30" customHeight="1" x14ac:dyDescent="0.3">
      <c r="A168" s="11" t="s">
        <v>4807</v>
      </c>
      <c r="B168" s="12" t="s">
        <v>4808</v>
      </c>
      <c r="C168" s="15" t="str">
        <f>LEFT(Table1[[#This Row],[County/City]],LEN(Table1[[#This Row],[County/City]])-5)</f>
        <v>Sacramento County (South)--Galt, Isleton Cities &amp; Delta Region</v>
      </c>
    </row>
    <row r="169" spans="1:3" s="11" customFormat="1" ht="30" customHeight="1" x14ac:dyDescent="0.3">
      <c r="A169" s="11" t="s">
        <v>4809</v>
      </c>
      <c r="B169" s="12" t="s">
        <v>4810</v>
      </c>
      <c r="C169" s="15" t="str">
        <f>LEFT(Table1[[#This Row],[County/City]],LEN(Table1[[#This Row],[County/City]])-5)</f>
        <v>Sacramento County (Northeast)--Folsom City, Orangevale &amp; Fair Oaks (East)</v>
      </c>
    </row>
    <row r="170" spans="1:3" s="11" customFormat="1" ht="30" customHeight="1" x14ac:dyDescent="0.3">
      <c r="A170" s="11" t="s">
        <v>4811</v>
      </c>
      <c r="B170" s="12" t="s">
        <v>4812</v>
      </c>
      <c r="C170" s="15" t="str">
        <f>LEFT(Table1[[#This Row],[County/City]],LEN(Table1[[#This Row],[County/City]])-5)</f>
        <v>San Bernardino County (Northeast)--Twentynine Palms &amp; Barstow Cities</v>
      </c>
    </row>
    <row r="171" spans="1:3" s="11" customFormat="1" ht="30" customHeight="1" x14ac:dyDescent="0.3">
      <c r="A171" s="11" t="s">
        <v>4813</v>
      </c>
      <c r="B171" s="12" t="s">
        <v>4814</v>
      </c>
      <c r="C171" s="15" t="str">
        <f>LEFT(Table1[[#This Row],[County/City]],LEN(Table1[[#This Row],[County/City]])-5)</f>
        <v>San Bernardino County (West Central)--Victorville &amp; Adelanto Cities</v>
      </c>
    </row>
    <row r="172" spans="1:3" s="11" customFormat="1" ht="30" customHeight="1" x14ac:dyDescent="0.3">
      <c r="A172" s="11" t="s">
        <v>4815</v>
      </c>
      <c r="B172" s="12" t="s">
        <v>4816</v>
      </c>
      <c r="C172" s="15" t="str">
        <f>LEFT(Table1[[#This Row],[County/City]],LEN(Table1[[#This Row],[County/City]])-5)</f>
        <v>San Bernardino County (West Central)--Hesperia City &amp; Apple Valley Town</v>
      </c>
    </row>
    <row r="173" spans="1:3" s="11" customFormat="1" ht="30" customHeight="1" x14ac:dyDescent="0.3">
      <c r="A173" s="11" t="s">
        <v>4817</v>
      </c>
      <c r="B173" s="12" t="s">
        <v>4818</v>
      </c>
      <c r="C173" s="15" t="str">
        <f>LEFT(Table1[[#This Row],[County/City]],LEN(Table1[[#This Row],[County/City]])-5)</f>
        <v>San Bernardino County (Southwest)--Phelan, Lake Arrowhead &amp; Big Bear City</v>
      </c>
    </row>
    <row r="174" spans="1:3" s="11" customFormat="1" ht="30" customHeight="1" x14ac:dyDescent="0.3">
      <c r="A174" s="11" t="s">
        <v>4819</v>
      </c>
      <c r="B174" s="12" t="s">
        <v>4820</v>
      </c>
      <c r="C174" s="15" t="str">
        <f>LEFT(Table1[[#This Row],[County/City]],LEN(Table1[[#This Row],[County/City]])-5)</f>
        <v>San Bernardino County (Southwest)--Redlands &amp; Yucaipa Cities</v>
      </c>
    </row>
    <row r="175" spans="1:3" s="11" customFormat="1" ht="30" customHeight="1" x14ac:dyDescent="0.3">
      <c r="A175" s="11" t="s">
        <v>4821</v>
      </c>
      <c r="B175" s="12" t="s">
        <v>4822</v>
      </c>
      <c r="C175" s="15" t="str">
        <f>LEFT(Table1[[#This Row],[County/City]],LEN(Table1[[#This Row],[County/City]])-5)</f>
        <v>San Bernardino County (Southwest)--Colton, Loma Linda &amp; Grand Terrace Cities</v>
      </c>
    </row>
    <row r="176" spans="1:3" s="11" customFormat="1" ht="30" customHeight="1" x14ac:dyDescent="0.3">
      <c r="A176" s="11" t="s">
        <v>4823</v>
      </c>
      <c r="B176" s="12" t="s">
        <v>4824</v>
      </c>
      <c r="C176" s="15" t="str">
        <f>LEFT(Table1[[#This Row],[County/City]],LEN(Table1[[#This Row],[County/City]])-5)</f>
        <v>San Bernardino County (Southwest)--San Bernardino City (East)</v>
      </c>
    </row>
    <row r="177" spans="1:3" s="11" customFormat="1" ht="30" customHeight="1" x14ac:dyDescent="0.3">
      <c r="A177" s="11" t="s">
        <v>77</v>
      </c>
      <c r="B177" s="12" t="s">
        <v>4825</v>
      </c>
      <c r="C177" s="15" t="str">
        <f>LEFT(Table1[[#This Row],[County/City]],LEN(Table1[[#This Row],[County/City]])-5)</f>
        <v>San Bernardino County (Southwest)--San Bernardino City (West)</v>
      </c>
    </row>
    <row r="178" spans="1:3" s="11" customFormat="1" ht="30" customHeight="1" x14ac:dyDescent="0.3">
      <c r="A178" s="11" t="s">
        <v>4826</v>
      </c>
      <c r="B178" s="12" t="s">
        <v>4827</v>
      </c>
      <c r="C178" s="15" t="str">
        <f>LEFT(Table1[[#This Row],[County/City]],LEN(Table1[[#This Row],[County/City]])-5)</f>
        <v>San Bernardino County (Southwest)--Rialto City</v>
      </c>
    </row>
    <row r="179" spans="1:3" s="11" customFormat="1" ht="30" customHeight="1" x14ac:dyDescent="0.3">
      <c r="A179" s="11" t="s">
        <v>4828</v>
      </c>
      <c r="B179" s="12" t="s">
        <v>4829</v>
      </c>
      <c r="C179" s="15" t="str">
        <f>LEFT(Table1[[#This Row],[County/City]],LEN(Table1[[#This Row],[County/City]])-5)</f>
        <v>San Bernardino County (Southwest)--Fontana City (East)</v>
      </c>
    </row>
    <row r="180" spans="1:3" s="11" customFormat="1" ht="30" customHeight="1" x14ac:dyDescent="0.3">
      <c r="A180" s="11" t="s">
        <v>4830</v>
      </c>
      <c r="B180" s="12" t="s">
        <v>4831</v>
      </c>
      <c r="C180" s="15" t="str">
        <f>LEFT(Table1[[#This Row],[County/City]],LEN(Table1[[#This Row],[County/City]])-5)</f>
        <v>San Bernardino County (Southwest)--Rancho Cucamonga City</v>
      </c>
    </row>
    <row r="181" spans="1:3" s="11" customFormat="1" ht="30" customHeight="1" x14ac:dyDescent="0.3">
      <c r="A181" s="11" t="s">
        <v>4832</v>
      </c>
      <c r="B181" s="12" t="s">
        <v>4833</v>
      </c>
      <c r="C181" s="15" t="str">
        <f>LEFT(Table1[[#This Row],[County/City]],LEN(Table1[[#This Row],[County/City]])-5)</f>
        <v>San Bernardino County (Southwest)--Upland &amp; Montclair Cities</v>
      </c>
    </row>
    <row r="182" spans="1:3" s="11" customFormat="1" ht="30" customHeight="1" x14ac:dyDescent="0.3">
      <c r="A182" s="11" t="s">
        <v>4834</v>
      </c>
      <c r="B182" s="12" t="s">
        <v>4835</v>
      </c>
      <c r="C182" s="15" t="str">
        <f>LEFT(Table1[[#This Row],[County/City]],LEN(Table1[[#This Row],[County/City]])-5)</f>
        <v>San Bernardino County (Southwest)--Ontario City</v>
      </c>
    </row>
    <row r="183" spans="1:3" s="11" customFormat="1" ht="30" customHeight="1" x14ac:dyDescent="0.3">
      <c r="A183" s="11" t="s">
        <v>4836</v>
      </c>
      <c r="B183" s="12" t="s">
        <v>4837</v>
      </c>
      <c r="C183" s="15" t="str">
        <f>LEFT(Table1[[#This Row],[County/City]],LEN(Table1[[#This Row],[County/City]])-5)</f>
        <v>San Bernardino County (Southwest)--Chino &amp; Chino Hills Cities</v>
      </c>
    </row>
    <row r="184" spans="1:3" s="11" customFormat="1" ht="30" customHeight="1" x14ac:dyDescent="0.3">
      <c r="A184" s="11" t="s">
        <v>4838</v>
      </c>
      <c r="B184" s="12" t="s">
        <v>4839</v>
      </c>
      <c r="C184" s="15" t="str">
        <f>LEFT(Table1[[#This Row],[County/City]],LEN(Table1[[#This Row],[County/City]])-5)</f>
        <v>San Bernardino County (Southwest)--Fontana City (West)</v>
      </c>
    </row>
    <row r="185" spans="1:3" s="11" customFormat="1" ht="30" customHeight="1" x14ac:dyDescent="0.3">
      <c r="A185" s="11" t="s">
        <v>4840</v>
      </c>
      <c r="B185" s="12" t="s">
        <v>4841</v>
      </c>
      <c r="C185" s="15" t="str">
        <f>LEFT(Table1[[#This Row],[County/City]],LEN(Table1[[#This Row],[County/City]])-5)</f>
        <v>San Diego County (Northwest)--Oceanside City &amp; Camp Pendleton</v>
      </c>
    </row>
    <row r="186" spans="1:3" s="11" customFormat="1" ht="30" customHeight="1" x14ac:dyDescent="0.3">
      <c r="A186" s="11" t="s">
        <v>4842</v>
      </c>
      <c r="B186" s="12" t="s">
        <v>4843</v>
      </c>
      <c r="C186" s="15" t="str">
        <f>LEFT(Table1[[#This Row],[County/City]],LEN(Table1[[#This Row],[County/City]])-5)</f>
        <v>San Diego County (North &amp; East)--Fallbrook, Alpine &amp; Valley Center</v>
      </c>
    </row>
    <row r="187" spans="1:3" s="11" customFormat="1" ht="30" customHeight="1" x14ac:dyDescent="0.3">
      <c r="A187" s="11" t="s">
        <v>4844</v>
      </c>
      <c r="B187" s="12" t="s">
        <v>4845</v>
      </c>
      <c r="C187" s="15" t="str">
        <f>LEFT(Table1[[#This Row],[County/City]],LEN(Table1[[#This Row],[County/City]])-5)</f>
        <v>San Diego County (Northwest)--Vista City</v>
      </c>
    </row>
    <row r="188" spans="1:3" s="11" customFormat="1" ht="30" customHeight="1" x14ac:dyDescent="0.3">
      <c r="A188" s="11" t="s">
        <v>4846</v>
      </c>
      <c r="B188" s="12" t="s">
        <v>4847</v>
      </c>
      <c r="C188" s="15" t="str">
        <f>LEFT(Table1[[#This Row],[County/City]],LEN(Table1[[#This Row],[County/City]])-5)</f>
        <v>San Diego County (Northwest)--Carlsbad City</v>
      </c>
    </row>
    <row r="189" spans="1:3" s="11" customFormat="1" ht="30" customHeight="1" x14ac:dyDescent="0.3">
      <c r="A189" s="11" t="s">
        <v>4848</v>
      </c>
      <c r="B189" s="12" t="s">
        <v>4849</v>
      </c>
      <c r="C189" s="15" t="str">
        <f>LEFT(Table1[[#This Row],[County/City]],LEN(Table1[[#This Row],[County/City]])-5)</f>
        <v>San Diego County (Northwest)--San Marcos &amp; Escondido (West) Cities</v>
      </c>
    </row>
    <row r="190" spans="1:3" s="11" customFormat="1" ht="30" customHeight="1" x14ac:dyDescent="0.3">
      <c r="A190" s="11" t="s">
        <v>4850</v>
      </c>
      <c r="B190" s="12" t="s">
        <v>4851</v>
      </c>
      <c r="C190" s="15" t="str">
        <f>LEFT(Table1[[#This Row],[County/City]],LEN(Table1[[#This Row],[County/City]])-5)</f>
        <v>San Diego County (Northwest)--Escondido City (East)</v>
      </c>
    </row>
    <row r="191" spans="1:3" s="11" customFormat="1" ht="30" customHeight="1" x14ac:dyDescent="0.3">
      <c r="A191" s="11" t="s">
        <v>4852</v>
      </c>
      <c r="B191" s="12" t="s">
        <v>4853</v>
      </c>
      <c r="C191" s="15" t="str">
        <f>LEFT(Table1[[#This Row],[County/City]],LEN(Table1[[#This Row],[County/City]])-5)</f>
        <v>San Diego County (Central)--Lakeside, Winter Gardens &amp; Ramona</v>
      </c>
    </row>
    <row r="192" spans="1:3" s="11" customFormat="1" ht="30" customHeight="1" x14ac:dyDescent="0.3">
      <c r="A192" s="11" t="s">
        <v>4854</v>
      </c>
      <c r="B192" s="12" t="s">
        <v>4855</v>
      </c>
      <c r="C192" s="15" t="str">
        <f>LEFT(Table1[[#This Row],[County/City]],LEN(Table1[[#This Row],[County/City]])-5)</f>
        <v>San Diego County (Central)--San Diego (Northeast/Rancho Bernardo) &amp; Poway Cities</v>
      </c>
    </row>
    <row r="193" spans="1:3" s="11" customFormat="1" ht="30" customHeight="1" x14ac:dyDescent="0.3">
      <c r="A193" s="11" t="s">
        <v>4856</v>
      </c>
      <c r="B193" s="12" t="s">
        <v>4857</v>
      </c>
      <c r="C193" s="15" t="str">
        <f>LEFT(Table1[[#This Row],[County/City]],LEN(Table1[[#This Row],[County/City]])-5)</f>
        <v>San Diego County (West)--San Diego (Northwest/San Dieguito) &amp; Encinitas Cities</v>
      </c>
    </row>
    <row r="194" spans="1:3" s="11" customFormat="1" ht="30" customHeight="1" x14ac:dyDescent="0.3">
      <c r="A194" s="11" t="s">
        <v>4858</v>
      </c>
      <c r="B194" s="12" t="s">
        <v>4859</v>
      </c>
      <c r="C194" s="15" t="str">
        <f>LEFT(Table1[[#This Row],[County/City]],LEN(Table1[[#This Row],[County/City]])-5)</f>
        <v>San Diego County (West)--San Diego City (Southwest/Central Coastal)</v>
      </c>
    </row>
    <row r="195" spans="1:3" s="11" customFormat="1" ht="30" customHeight="1" x14ac:dyDescent="0.3">
      <c r="A195" s="11" t="s">
        <v>4860</v>
      </c>
      <c r="B195" s="12" t="s">
        <v>4861</v>
      </c>
      <c r="C195" s="15" t="str">
        <f>LEFT(Table1[[#This Row],[County/City]],LEN(Table1[[#This Row],[County/City]])-5)</f>
        <v>San Diego County (West Central)--San Diego City (Northwest/Del Mar Mesa)</v>
      </c>
    </row>
    <row r="196" spans="1:3" s="11" customFormat="1" ht="30" customHeight="1" x14ac:dyDescent="0.3">
      <c r="A196" s="11" t="s">
        <v>4862</v>
      </c>
      <c r="B196" s="12" t="s">
        <v>4863</v>
      </c>
      <c r="C196" s="15" t="str">
        <f>LEFT(Table1[[#This Row],[County/City]],LEN(Table1[[#This Row],[County/City]])-5)</f>
        <v>San Diego County (Central)--San Diego City (Central/Mira Mesa &amp; University Heights)</v>
      </c>
    </row>
    <row r="197" spans="1:3" s="11" customFormat="1" ht="30" customHeight="1" x14ac:dyDescent="0.3">
      <c r="A197" s="11" t="s">
        <v>4864</v>
      </c>
      <c r="B197" s="12" t="s">
        <v>4865</v>
      </c>
      <c r="C197" s="15" t="str">
        <f>LEFT(Table1[[#This Row],[County/City]],LEN(Table1[[#This Row],[County/City]])-5)</f>
        <v>San Diego County (Central)--El Cajon &amp; Santee Cities</v>
      </c>
    </row>
    <row r="198" spans="1:3" s="11" customFormat="1" ht="30" customHeight="1" x14ac:dyDescent="0.3">
      <c r="A198" s="11" t="s">
        <v>4866</v>
      </c>
      <c r="B198" s="12" t="s">
        <v>4867</v>
      </c>
      <c r="C198" s="15" t="str">
        <f>LEFT(Table1[[#This Row],[County/City]],LEN(Table1[[#This Row],[County/City]])-5)</f>
        <v>San Diego County (Central)--San Diego (East Central/Navajo) &amp; La Mesa Cities</v>
      </c>
    </row>
    <row r="199" spans="1:3" s="11" customFormat="1" ht="30" customHeight="1" x14ac:dyDescent="0.3">
      <c r="A199" s="11" t="s">
        <v>4868</v>
      </c>
      <c r="B199" s="12" t="s">
        <v>4869</v>
      </c>
      <c r="C199" s="15" t="str">
        <f>LEFT(Table1[[#This Row],[County/City]],LEN(Table1[[#This Row],[County/City]])-5)</f>
        <v>San Diego County (West Central)--San Diego City (Central/Clairemont &amp; Kearny Mesa)</v>
      </c>
    </row>
    <row r="200" spans="1:3" s="11" customFormat="1" ht="30" customHeight="1" x14ac:dyDescent="0.3">
      <c r="A200" s="11" t="s">
        <v>4870</v>
      </c>
      <c r="B200" s="12" t="s">
        <v>4871</v>
      </c>
      <c r="C200" s="15" t="str">
        <f>LEFT(Table1[[#This Row],[County/City]],LEN(Table1[[#This Row],[County/City]])-5)</f>
        <v>San Diego County (South Central)--San Diego City (Central/Centre City &amp; Balboa Park)</v>
      </c>
    </row>
    <row r="201" spans="1:3" s="11" customFormat="1" ht="30" customHeight="1" x14ac:dyDescent="0.3">
      <c r="A201" s="11" t="s">
        <v>349</v>
      </c>
      <c r="B201" s="12" t="s">
        <v>4872</v>
      </c>
      <c r="C201" s="15" t="str">
        <f>LEFT(Table1[[#This Row],[County/City]],LEN(Table1[[#This Row],[County/City]])-5)</f>
        <v>San Diego County (South Central)--San Diego City (Central/Mid-City)</v>
      </c>
    </row>
    <row r="202" spans="1:3" s="11" customFormat="1" ht="30" customHeight="1" x14ac:dyDescent="0.3">
      <c r="A202" s="11" t="s">
        <v>4873</v>
      </c>
      <c r="B202" s="12" t="s">
        <v>4874</v>
      </c>
      <c r="C202" s="15" t="str">
        <f>LEFT(Table1[[#This Row],[County/City]],LEN(Table1[[#This Row],[County/City]])-5)</f>
        <v>San Diego County (South)--San Diego City (Southeast/Encanto &amp; Skyline)</v>
      </c>
    </row>
    <row r="203" spans="1:3" s="11" customFormat="1" ht="30" customHeight="1" x14ac:dyDescent="0.3">
      <c r="A203" s="11" t="s">
        <v>4875</v>
      </c>
      <c r="B203" s="12" t="s">
        <v>4876</v>
      </c>
      <c r="C203" s="15" t="str">
        <f>LEFT(Table1[[#This Row],[County/City]],LEN(Table1[[#This Row],[County/City]])-5)</f>
        <v>San Diego County (South Central)--Lemon Grove City, La Presa &amp; Spring Valley</v>
      </c>
    </row>
    <row r="204" spans="1:3" s="11" customFormat="1" ht="30" customHeight="1" x14ac:dyDescent="0.3">
      <c r="A204" s="11" t="s">
        <v>4877</v>
      </c>
      <c r="B204" s="12" t="s">
        <v>4878</v>
      </c>
      <c r="C204" s="15" t="str">
        <f>LEFT(Table1[[#This Row],[County/City]],LEN(Table1[[#This Row],[County/City]])-5)</f>
        <v>San Diego County (Southwest)--Sweetwater Region--Chula Vista City (East)</v>
      </c>
    </row>
    <row r="205" spans="1:3" s="11" customFormat="1" ht="30" customHeight="1" x14ac:dyDescent="0.3">
      <c r="A205" s="11" t="s">
        <v>4879</v>
      </c>
      <c r="B205" s="12" t="s">
        <v>4880</v>
      </c>
      <c r="C205" s="15" t="str">
        <f>LEFT(Table1[[#This Row],[County/City]],LEN(Table1[[#This Row],[County/City]])-5)</f>
        <v>San Diego County (Southwest)--Chula Vista (West) &amp; National City Cities</v>
      </c>
    </row>
    <row r="206" spans="1:3" s="11" customFormat="1" ht="30" customHeight="1" x14ac:dyDescent="0.3">
      <c r="A206" s="11" t="s">
        <v>4881</v>
      </c>
      <c r="B206" s="12" t="s">
        <v>4882</v>
      </c>
      <c r="C206" s="15" t="str">
        <f>LEFT(Table1[[#This Row],[County/City]],LEN(Table1[[#This Row],[County/City]])-5)</f>
        <v>San Diego County (South)--San Diego City (South/Otay Mesa &amp; South Bay)</v>
      </c>
    </row>
    <row r="207" spans="1:3" s="11" customFormat="1" ht="30" customHeight="1" x14ac:dyDescent="0.3">
      <c r="A207" s="11" t="s">
        <v>4883</v>
      </c>
      <c r="B207" s="12" t="s">
        <v>4884</v>
      </c>
      <c r="C207" s="15" t="str">
        <f>LEFT(Table1[[#This Row],[County/City]],LEN(Table1[[#This Row],[County/City]])-5)</f>
        <v>San Francisco County (North &amp; West)--Richmond District</v>
      </c>
    </row>
    <row r="208" spans="1:3" s="11" customFormat="1" ht="30" customHeight="1" x14ac:dyDescent="0.3">
      <c r="A208" s="11" t="s">
        <v>4885</v>
      </c>
      <c r="B208" s="12" t="s">
        <v>4886</v>
      </c>
      <c r="C208" s="15" t="str">
        <f>LEFT(Table1[[#This Row],[County/City]],LEN(Table1[[#This Row],[County/City]])-5)</f>
        <v>San Francisco County (North &amp; East)--North Beach &amp; Chinatown</v>
      </c>
    </row>
    <row r="209" spans="1:3" s="11" customFormat="1" ht="30" customHeight="1" x14ac:dyDescent="0.3">
      <c r="A209" s="11" t="s">
        <v>271</v>
      </c>
      <c r="B209" s="12" t="s">
        <v>4887</v>
      </c>
      <c r="C209" s="15" t="str">
        <f>LEFT(Table1[[#This Row],[County/City]],LEN(Table1[[#This Row],[County/City]])-5)</f>
        <v>San Francisco County (Central)--South of Market &amp; Potrero</v>
      </c>
    </row>
    <row r="210" spans="1:3" s="11" customFormat="1" ht="30" customHeight="1" x14ac:dyDescent="0.3">
      <c r="A210" s="11" t="s">
        <v>4888</v>
      </c>
      <c r="B210" s="12" t="s">
        <v>4889</v>
      </c>
      <c r="C210" s="15" t="str">
        <f>LEFT(Table1[[#This Row],[County/City]],LEN(Table1[[#This Row],[County/City]])-5)</f>
        <v>San Francisco County (Central)--Inner Mission &amp; Castro</v>
      </c>
    </row>
    <row r="211" spans="1:3" s="11" customFormat="1" ht="30" customHeight="1" x14ac:dyDescent="0.3">
      <c r="A211" s="11" t="s">
        <v>4890</v>
      </c>
      <c r="B211" s="12" t="s">
        <v>4891</v>
      </c>
      <c r="C211" s="15" t="str">
        <f>LEFT(Table1[[#This Row],[County/City]],LEN(Table1[[#This Row],[County/City]])-5)</f>
        <v>San Francisco County (Central)--Sunset District (North)</v>
      </c>
    </row>
    <row r="212" spans="1:3" s="11" customFormat="1" ht="30" customHeight="1" x14ac:dyDescent="0.3">
      <c r="A212" s="11" t="s">
        <v>4892</v>
      </c>
      <c r="B212" s="12" t="s">
        <v>4893</v>
      </c>
      <c r="C212" s="15" t="str">
        <f>LEFT(Table1[[#This Row],[County/City]],LEN(Table1[[#This Row],[County/City]])-5)</f>
        <v>San Francisco County (South Central)--Sunset District (South)</v>
      </c>
    </row>
    <row r="213" spans="1:3" s="11" customFormat="1" ht="30" customHeight="1" x14ac:dyDescent="0.3">
      <c r="A213" s="11" t="s">
        <v>4894</v>
      </c>
      <c r="B213" s="12" t="s">
        <v>4895</v>
      </c>
      <c r="C213" s="15" t="str">
        <f>LEFT(Table1[[#This Row],[County/City]],LEN(Table1[[#This Row],[County/City]])-5)</f>
        <v>San Francisco County (South Central)--Bayview &amp; Hunters Point</v>
      </c>
    </row>
    <row r="214" spans="1:3" s="11" customFormat="1" ht="30" customHeight="1" x14ac:dyDescent="0.3">
      <c r="A214" s="11" t="s">
        <v>4896</v>
      </c>
      <c r="B214" s="12" t="s">
        <v>4897</v>
      </c>
      <c r="C214" s="15" t="str">
        <f>LEFT(Table1[[#This Row],[County/City]],LEN(Table1[[#This Row],[County/City]])-5)</f>
        <v>San Joaquin County (Central)--Stockton City (North)</v>
      </c>
    </row>
    <row r="215" spans="1:3" s="11" customFormat="1" ht="30" customHeight="1" x14ac:dyDescent="0.3">
      <c r="A215" s="11" t="s">
        <v>320</v>
      </c>
      <c r="B215" s="12" t="s">
        <v>4898</v>
      </c>
      <c r="C215" s="15" t="str">
        <f>LEFT(Table1[[#This Row],[County/City]],LEN(Table1[[#This Row],[County/City]])-5)</f>
        <v>San Joaquin County (Central)--Stockton City (South)</v>
      </c>
    </row>
    <row r="216" spans="1:3" s="11" customFormat="1" ht="30" customHeight="1" x14ac:dyDescent="0.3">
      <c r="A216" s="11" t="s">
        <v>4899</v>
      </c>
      <c r="B216" s="12" t="s">
        <v>4900</v>
      </c>
      <c r="C216" s="15" t="str">
        <f>LEFT(Table1[[#This Row],[County/City]],LEN(Table1[[#This Row],[County/City]])-5)</f>
        <v>San Joaquin County (South)--Tracy, Manteca &amp; Lathrop Cities</v>
      </c>
    </row>
    <row r="217" spans="1:3" s="11" customFormat="1" ht="30" customHeight="1" x14ac:dyDescent="0.3">
      <c r="A217" s="11" t="s">
        <v>4901</v>
      </c>
      <c r="B217" s="12" t="s">
        <v>4902</v>
      </c>
      <c r="C217" s="15" t="str">
        <f>LEFT(Table1[[#This Row],[County/City]],LEN(Table1[[#This Row],[County/City]])-5)</f>
        <v>San Joaquin County (North)--Lodi, Ripon &amp; Escalon Cities</v>
      </c>
    </row>
    <row r="218" spans="1:3" s="11" customFormat="1" ht="30" customHeight="1" x14ac:dyDescent="0.3">
      <c r="A218" s="11" t="s">
        <v>4903</v>
      </c>
      <c r="B218" s="12" t="s">
        <v>4904</v>
      </c>
      <c r="C218" s="15" t="str">
        <f>LEFT(Table1[[#This Row],[County/City]],LEN(Table1[[#This Row],[County/City]])-5)</f>
        <v>San Luis Obispo County (West)--Coastal Region</v>
      </c>
    </row>
    <row r="219" spans="1:3" s="11" customFormat="1" ht="30" customHeight="1" x14ac:dyDescent="0.3">
      <c r="A219" s="11" t="s">
        <v>4905</v>
      </c>
      <c r="B219" s="12" t="s">
        <v>4906</v>
      </c>
      <c r="C219" s="15" t="str">
        <f>LEFT(Table1[[#This Row],[County/City]],LEN(Table1[[#This Row],[County/City]])-5)</f>
        <v>San Luis Obispo County (East)--Inland Region</v>
      </c>
    </row>
    <row r="220" spans="1:3" s="11" customFormat="1" ht="30" customHeight="1" x14ac:dyDescent="0.3">
      <c r="A220" s="11" t="s">
        <v>4907</v>
      </c>
      <c r="B220" s="12" t="s">
        <v>4908</v>
      </c>
      <c r="C220" s="15" t="str">
        <f>LEFT(Table1[[#This Row],[County/City]],LEN(Table1[[#This Row],[County/City]])-5)</f>
        <v>San Mateo County (North Central)--Daly City, Pacifica Cities &amp; Colma Town</v>
      </c>
    </row>
    <row r="221" spans="1:3" s="11" customFormat="1" ht="30" customHeight="1" x14ac:dyDescent="0.3">
      <c r="A221" s="11" t="s">
        <v>4909</v>
      </c>
      <c r="B221" s="12" t="s">
        <v>4910</v>
      </c>
      <c r="C221" s="15" t="str">
        <f>LEFT(Table1[[#This Row],[County/City]],LEN(Table1[[#This Row],[County/City]])-5)</f>
        <v>San Mateo County (North Central)--South San Francisco, San Bruno &amp; Brisbane Cities</v>
      </c>
    </row>
    <row r="222" spans="1:3" s="11" customFormat="1" ht="30" customHeight="1" x14ac:dyDescent="0.3">
      <c r="A222" s="11" t="s">
        <v>4911</v>
      </c>
      <c r="B222" s="12" t="s">
        <v>4912</v>
      </c>
      <c r="C222" s="15" t="str">
        <f>LEFT(Table1[[#This Row],[County/City]],LEN(Table1[[#This Row],[County/City]])-5)</f>
        <v>San Mateo County (Central)--San Mateo (North), Burlingame &amp; Millbrae Cities</v>
      </c>
    </row>
    <row r="223" spans="1:3" s="11" customFormat="1" ht="30" customHeight="1" x14ac:dyDescent="0.3">
      <c r="A223" s="11" t="s">
        <v>4913</v>
      </c>
      <c r="B223" s="12" t="s">
        <v>4914</v>
      </c>
      <c r="C223" s="15" t="str">
        <f>LEFT(Table1[[#This Row],[County/City]],LEN(Table1[[#This Row],[County/City]])-5)</f>
        <v>San Mateo County (South &amp; West)--San Mateo (South) &amp; Half Moon Bay Cities</v>
      </c>
    </row>
    <row r="224" spans="1:3" s="11" customFormat="1" ht="30" customHeight="1" x14ac:dyDescent="0.3">
      <c r="A224" s="11" t="s">
        <v>4915</v>
      </c>
      <c r="B224" s="12" t="s">
        <v>4916</v>
      </c>
      <c r="C224" s="15" t="str">
        <f>LEFT(Table1[[#This Row],[County/City]],LEN(Table1[[#This Row],[County/City]])-5)</f>
        <v>San Mateo County (East Central)--Redwood City, San Carlos &amp; Belmont Cities</v>
      </c>
    </row>
    <row r="225" spans="1:3" s="11" customFormat="1" ht="30" customHeight="1" x14ac:dyDescent="0.3">
      <c r="A225" s="11" t="s">
        <v>4917</v>
      </c>
      <c r="B225" s="12" t="s">
        <v>4918</v>
      </c>
      <c r="C225" s="15" t="str">
        <f>LEFT(Table1[[#This Row],[County/City]],LEN(Table1[[#This Row],[County/City]])-5)</f>
        <v>San Mateo County (Southeast)--Menlo Park, East Palo Alto Cities &amp; Atherton Town</v>
      </c>
    </row>
    <row r="226" spans="1:3" s="11" customFormat="1" ht="30" customHeight="1" x14ac:dyDescent="0.3">
      <c r="A226" s="11" t="s">
        <v>4919</v>
      </c>
      <c r="B226" s="12" t="s">
        <v>4920</v>
      </c>
      <c r="C226" s="15" t="str">
        <f>LEFT(Table1[[#This Row],[County/City]],LEN(Table1[[#This Row],[County/City]])-5)</f>
        <v>Santa Barbara County (Northwest)--Santa Maria City &amp; Orcutt</v>
      </c>
    </row>
    <row r="227" spans="1:3" s="11" customFormat="1" ht="30" customHeight="1" x14ac:dyDescent="0.3">
      <c r="A227" s="11" t="s">
        <v>4921</v>
      </c>
      <c r="B227" s="12" t="s">
        <v>4922</v>
      </c>
      <c r="C227" s="15" t="str">
        <f>LEFT(Table1[[#This Row],[County/City]],LEN(Table1[[#This Row],[County/City]])-5)</f>
        <v>Santa Barbara County (North)--Lompoc, Guadalupe, Solvang &amp; Buellton Cities</v>
      </c>
    </row>
    <row r="228" spans="1:3" s="11" customFormat="1" ht="30" customHeight="1" x14ac:dyDescent="0.3">
      <c r="A228" s="11" t="s">
        <v>4923</v>
      </c>
      <c r="B228" s="12" t="s">
        <v>4924</v>
      </c>
      <c r="C228" s="15" t="str">
        <f>LEFT(Table1[[#This Row],[County/City]],LEN(Table1[[#This Row],[County/City]])-5)</f>
        <v>Santa Barbara County--South Coast Region</v>
      </c>
    </row>
    <row r="229" spans="1:3" s="11" customFormat="1" ht="30" customHeight="1" x14ac:dyDescent="0.3">
      <c r="A229" s="11" t="s">
        <v>4925</v>
      </c>
      <c r="B229" s="12" t="s">
        <v>4926</v>
      </c>
      <c r="C229" s="15" t="str">
        <f>LEFT(Table1[[#This Row],[County/City]],LEN(Table1[[#This Row],[County/City]])-5)</f>
        <v>Santa Clara County (Northwest)--Mountain View, Palo Alto &amp; Los Altos Cities</v>
      </c>
    </row>
    <row r="230" spans="1:3" s="11" customFormat="1" ht="30" customHeight="1" x14ac:dyDescent="0.3">
      <c r="A230" s="11" t="s">
        <v>4927</v>
      </c>
      <c r="B230" s="12" t="s">
        <v>4928</v>
      </c>
      <c r="C230" s="15" t="str">
        <f>LEFT(Table1[[#This Row],[County/City]],LEN(Table1[[#This Row],[County/City]])-5)</f>
        <v>Santa Clara County (Northwest)--Sunnyvale &amp; San Jose (North) Cities</v>
      </c>
    </row>
    <row r="231" spans="1:3" s="11" customFormat="1" ht="30" customHeight="1" x14ac:dyDescent="0.3">
      <c r="A231" s="11" t="s">
        <v>4929</v>
      </c>
      <c r="B231" s="12" t="s">
        <v>4930</v>
      </c>
      <c r="C231" s="15" t="str">
        <f>LEFT(Table1[[#This Row],[County/City]],LEN(Table1[[#This Row],[County/City]])-5)</f>
        <v>Santa Clara County (Northwest)--San Jose (Northwest) &amp; Santa Clara Cities</v>
      </c>
    </row>
    <row r="232" spans="1:3" s="11" customFormat="1" ht="30" customHeight="1" x14ac:dyDescent="0.3">
      <c r="A232" s="11" t="s">
        <v>4931</v>
      </c>
      <c r="B232" s="12" t="s">
        <v>4932</v>
      </c>
      <c r="C232" s="15" t="str">
        <f>LEFT(Table1[[#This Row],[County/City]],LEN(Table1[[#This Row],[County/City]])-5)</f>
        <v>Santa Clara County (North Central)--Milpitas &amp; San Jose (Northeast) Cities</v>
      </c>
    </row>
    <row r="233" spans="1:3" s="11" customFormat="1" ht="30" customHeight="1" x14ac:dyDescent="0.3">
      <c r="A233" s="11" t="s">
        <v>4933</v>
      </c>
      <c r="B233" s="12" t="s">
        <v>4934</v>
      </c>
      <c r="C233" s="15" t="str">
        <f>LEFT(Table1[[#This Row],[County/City]],LEN(Table1[[#This Row],[County/City]])-5)</f>
        <v>Santa Clara County (North Central)--San Jose City (East Central) &amp; Alum Rock</v>
      </c>
    </row>
    <row r="234" spans="1:3" s="11" customFormat="1" ht="30" customHeight="1" x14ac:dyDescent="0.3">
      <c r="A234" s="11" t="s">
        <v>4935</v>
      </c>
      <c r="B234" s="12" t="s">
        <v>4936</v>
      </c>
      <c r="C234" s="15" t="str">
        <f>LEFT(Table1[[#This Row],[County/City]],LEN(Table1[[#This Row],[County/City]])-5)</f>
        <v>Santa Clara County (East)--Gilroy, Morgan Hill &amp; San Jose (South) Cities</v>
      </c>
    </row>
    <row r="235" spans="1:3" s="11" customFormat="1" ht="30" customHeight="1" x14ac:dyDescent="0.3">
      <c r="A235" s="11" t="s">
        <v>4937</v>
      </c>
      <c r="B235" s="12" t="s">
        <v>4938</v>
      </c>
      <c r="C235" s="15" t="str">
        <f>LEFT(Table1[[#This Row],[County/City]],LEN(Table1[[#This Row],[County/City]])-5)</f>
        <v>Santa Clara County (Southwest)--Cupertino, Saratoga Cities &amp; Los Gatos Town</v>
      </c>
    </row>
    <row r="236" spans="1:3" s="11" customFormat="1" ht="30" customHeight="1" x14ac:dyDescent="0.3">
      <c r="A236" s="11" t="s">
        <v>4939</v>
      </c>
      <c r="B236" s="12" t="s">
        <v>4940</v>
      </c>
      <c r="C236" s="15" t="str">
        <f>LEFT(Table1[[#This Row],[County/City]],LEN(Table1[[#This Row],[County/City]])-5)</f>
        <v>Santa Clara County (Central)--San Jose (West Central) &amp; Campbell Cities</v>
      </c>
    </row>
    <row r="237" spans="1:3" s="11" customFormat="1" ht="30" customHeight="1" x14ac:dyDescent="0.3">
      <c r="A237" s="11" t="s">
        <v>4941</v>
      </c>
      <c r="B237" s="12" t="s">
        <v>4942</v>
      </c>
      <c r="C237" s="15" t="str">
        <f>LEFT(Table1[[#This Row],[County/City]],LEN(Table1[[#This Row],[County/City]])-5)</f>
        <v>Santa Clara County (Central)--San Jose City (Northwest)</v>
      </c>
    </row>
    <row r="238" spans="1:3" s="11" customFormat="1" ht="30" customHeight="1" x14ac:dyDescent="0.3">
      <c r="A238" s="11" t="s">
        <v>4943</v>
      </c>
      <c r="B238" s="12" t="s">
        <v>4944</v>
      </c>
      <c r="C238" s="15" t="str">
        <f>LEFT(Table1[[#This Row],[County/City]],LEN(Table1[[#This Row],[County/City]])-5)</f>
        <v>Santa Clara County (Central)--San Jose City (Central)</v>
      </c>
    </row>
    <row r="239" spans="1:3" s="11" customFormat="1" ht="30" customHeight="1" x14ac:dyDescent="0.3">
      <c r="A239" s="11" t="s">
        <v>4945</v>
      </c>
      <c r="B239" s="12" t="s">
        <v>4946</v>
      </c>
      <c r="C239" s="15" t="str">
        <f>LEFT(Table1[[#This Row],[County/City]],LEN(Table1[[#This Row],[County/City]])-5)</f>
        <v>Santa Clara County (Central)--San Jose City (South Central/Branham) &amp; Cambrian Park</v>
      </c>
    </row>
    <row r="240" spans="1:3" s="11" customFormat="1" ht="30" customHeight="1" x14ac:dyDescent="0.3">
      <c r="A240" s="11" t="s">
        <v>4947</v>
      </c>
      <c r="B240" s="12" t="s">
        <v>4948</v>
      </c>
      <c r="C240" s="15" t="str">
        <f>LEFT(Table1[[#This Row],[County/City]],LEN(Table1[[#This Row],[County/City]])-5)</f>
        <v>Santa Clara County (Central)--San Jose City (Southwest/Almaden Valley)</v>
      </c>
    </row>
    <row r="241" spans="1:3" s="11" customFormat="1" ht="30" customHeight="1" x14ac:dyDescent="0.3">
      <c r="A241" s="11" t="s">
        <v>4949</v>
      </c>
      <c r="B241" s="12" t="s">
        <v>4950</v>
      </c>
      <c r="C241" s="15" t="str">
        <f>LEFT(Table1[[#This Row],[County/City]],LEN(Table1[[#This Row],[County/City]])-5)</f>
        <v>Santa Clara County (Central)--San Jose City (Southeast/Evergreen)</v>
      </c>
    </row>
    <row r="242" spans="1:3" s="11" customFormat="1" ht="30" customHeight="1" x14ac:dyDescent="0.3">
      <c r="A242" s="11" t="s">
        <v>4951</v>
      </c>
      <c r="B242" s="12" t="s">
        <v>4952</v>
      </c>
      <c r="C242" s="15" t="str">
        <f>LEFT(Table1[[#This Row],[County/City]],LEN(Table1[[#This Row],[County/City]])-5)</f>
        <v>Santa Clara County (Central)--San Jose City (East Central/East Valley)</v>
      </c>
    </row>
    <row r="243" spans="1:3" s="11" customFormat="1" ht="30" customHeight="1" x14ac:dyDescent="0.3">
      <c r="A243" s="11" t="s">
        <v>4953</v>
      </c>
      <c r="B243" s="12" t="s">
        <v>4954</v>
      </c>
      <c r="C243" s="15" t="str">
        <f>LEFT(Table1[[#This Row],[County/City]],LEN(Table1[[#This Row],[County/City]])-5)</f>
        <v>Santa Cruz County (North)--Watsonville &amp; Scotts Valley Cities</v>
      </c>
    </row>
    <row r="244" spans="1:3" s="11" customFormat="1" ht="30" customHeight="1" x14ac:dyDescent="0.3">
      <c r="A244" s="11" t="s">
        <v>4955</v>
      </c>
      <c r="B244" s="12" t="s">
        <v>4956</v>
      </c>
      <c r="C244" s="15" t="str">
        <f>LEFT(Table1[[#This Row],[County/City]],LEN(Table1[[#This Row],[County/City]])-5)</f>
        <v>Santa Cruz County (South &amp; Coastal)--Santa Cruz City</v>
      </c>
    </row>
    <row r="245" spans="1:3" s="11" customFormat="1" ht="30" customHeight="1" x14ac:dyDescent="0.3">
      <c r="A245" s="11" t="s">
        <v>4957</v>
      </c>
      <c r="B245" s="12" t="s">
        <v>4958</v>
      </c>
      <c r="C245" s="15" t="str">
        <f>LEFT(Table1[[#This Row],[County/City]],LEN(Table1[[#This Row],[County/City]])-5)</f>
        <v>Shasta County--Redding City</v>
      </c>
    </row>
    <row r="246" spans="1:3" s="11" customFormat="1" ht="30" customHeight="1" x14ac:dyDescent="0.3">
      <c r="A246" s="11" t="s">
        <v>4959</v>
      </c>
      <c r="B246" s="12" t="s">
        <v>4960</v>
      </c>
      <c r="C246" s="15" t="str">
        <f>LEFT(Table1[[#This Row],[County/City]],LEN(Table1[[#This Row],[County/City]])-5)</f>
        <v>Solano County (Southwest)--Vallejo &amp; Benicia Cities</v>
      </c>
    </row>
    <row r="247" spans="1:3" s="11" customFormat="1" ht="30" customHeight="1" x14ac:dyDescent="0.3">
      <c r="A247" s="11" t="s">
        <v>4961</v>
      </c>
      <c r="B247" s="12" t="s">
        <v>4962</v>
      </c>
      <c r="C247" s="15" t="str">
        <f>LEFT(Table1[[#This Row],[County/City]],LEN(Table1[[#This Row],[County/City]])-5)</f>
        <v>Solano County (Central)--Fairfield &amp; Suisun City Cities</v>
      </c>
    </row>
    <row r="248" spans="1:3" s="11" customFormat="1" ht="30" customHeight="1" x14ac:dyDescent="0.3">
      <c r="A248" s="11" t="s">
        <v>4963</v>
      </c>
      <c r="B248" s="12" t="s">
        <v>4964</v>
      </c>
      <c r="C248" s="15" t="str">
        <f>LEFT(Table1[[#This Row],[County/City]],LEN(Table1[[#This Row],[County/City]])-5)</f>
        <v>Solano County (Northeast)--Vacaville &amp; Dixon Cities</v>
      </c>
    </row>
    <row r="249" spans="1:3" s="11" customFormat="1" ht="30" customHeight="1" x14ac:dyDescent="0.3">
      <c r="A249" s="11" t="s">
        <v>4965</v>
      </c>
      <c r="B249" s="12" t="s">
        <v>4966</v>
      </c>
      <c r="C249" s="15" t="str">
        <f>LEFT(Table1[[#This Row],[County/City]],LEN(Table1[[#This Row],[County/City]])-5)</f>
        <v>Sonoma County (North)--Windsor Town, Healdsburg &amp; Sonoma Cities</v>
      </c>
    </row>
    <row r="250" spans="1:3" s="11" customFormat="1" ht="30" customHeight="1" x14ac:dyDescent="0.3">
      <c r="A250" s="11" t="s">
        <v>4967</v>
      </c>
      <c r="B250" s="12" t="s">
        <v>4968</v>
      </c>
      <c r="C250" s="15" t="str">
        <f>LEFT(Table1[[#This Row],[County/City]],LEN(Table1[[#This Row],[County/City]])-5)</f>
        <v>Sonoma County (South)--Petaluma, Rohnert Park &amp; Cotati Cities</v>
      </c>
    </row>
    <row r="251" spans="1:3" s="11" customFormat="1" ht="30" customHeight="1" x14ac:dyDescent="0.3">
      <c r="A251" s="11" t="s">
        <v>4969</v>
      </c>
      <c r="B251" s="12" t="s">
        <v>4970</v>
      </c>
      <c r="C251" s="15" t="str">
        <f>LEFT(Table1[[#This Row],[County/City]],LEN(Table1[[#This Row],[County/City]])-5)</f>
        <v>Sonoma County (Central)--Santa Rosa City</v>
      </c>
    </row>
    <row r="252" spans="1:3" s="11" customFormat="1" ht="30" customHeight="1" x14ac:dyDescent="0.3">
      <c r="A252" s="11" t="s">
        <v>4971</v>
      </c>
      <c r="B252" s="12" t="s">
        <v>4972</v>
      </c>
      <c r="C252" s="15" t="str">
        <f>LEFT(Table1[[#This Row],[County/City]],LEN(Table1[[#This Row],[County/City]])-5)</f>
        <v>Stanislaus County (Southwest)--Ceres, Patterson &amp; Newman Cities</v>
      </c>
    </row>
    <row r="253" spans="1:3" s="11" customFormat="1" ht="30" customHeight="1" x14ac:dyDescent="0.3">
      <c r="A253" s="11" t="s">
        <v>4973</v>
      </c>
      <c r="B253" s="12" t="s">
        <v>4974</v>
      </c>
      <c r="C253" s="15" t="str">
        <f>LEFT(Table1[[#This Row],[County/City]],LEN(Table1[[#This Row],[County/City]])-5)</f>
        <v>Stanislaus County (Central)--Modesto City (West)</v>
      </c>
    </row>
    <row r="254" spans="1:3" s="11" customFormat="1" ht="30" customHeight="1" x14ac:dyDescent="0.3">
      <c r="A254" s="11" t="s">
        <v>4975</v>
      </c>
      <c r="B254" s="12" t="s">
        <v>4976</v>
      </c>
      <c r="C254" s="15" t="str">
        <f>LEFT(Table1[[#This Row],[County/City]],LEN(Table1[[#This Row],[County/City]])-5)</f>
        <v>Stanislaus County (Northeast)--Turlock, Riverbank, Oakdale &amp; Waterford Cities</v>
      </c>
    </row>
    <row r="255" spans="1:3" s="11" customFormat="1" ht="30" customHeight="1" x14ac:dyDescent="0.3">
      <c r="A255" s="11" t="s">
        <v>4977</v>
      </c>
      <c r="B255" s="12" t="s">
        <v>4978</v>
      </c>
      <c r="C255" s="15" t="str">
        <f>LEFT(Table1[[#This Row],[County/City]],LEN(Table1[[#This Row],[County/City]])-5)</f>
        <v>Stanislaus County (Central)--Modesto City (East)</v>
      </c>
    </row>
    <row r="256" spans="1:3" s="11" customFormat="1" ht="30" customHeight="1" x14ac:dyDescent="0.3">
      <c r="A256" s="11" t="s">
        <v>4979</v>
      </c>
      <c r="B256" s="12" t="s">
        <v>4980</v>
      </c>
      <c r="C256" s="15" t="str">
        <f>LEFT(Table1[[#This Row],[County/City]],LEN(Table1[[#This Row],[County/City]])-5)</f>
        <v>Sutter &amp; Yuba Counties--Yuba City</v>
      </c>
    </row>
    <row r="257" spans="1:3" s="11" customFormat="1" ht="30" customHeight="1" x14ac:dyDescent="0.3">
      <c r="A257" s="11" t="s">
        <v>4981</v>
      </c>
      <c r="B257" s="12" t="s">
        <v>4982</v>
      </c>
      <c r="C257" s="15" t="str">
        <f>LEFT(Table1[[#This Row],[County/City]],LEN(Table1[[#This Row],[County/City]])-5)</f>
        <v>Tulare County (Northwest)--Visalia City</v>
      </c>
    </row>
    <row r="258" spans="1:3" s="11" customFormat="1" ht="30" customHeight="1" x14ac:dyDescent="0.3">
      <c r="A258" s="11" t="s">
        <v>4983</v>
      </c>
      <c r="B258" s="12" t="s">
        <v>4984</v>
      </c>
      <c r="C258" s="15" t="str">
        <f>LEFT(Table1[[#This Row],[County/City]],LEN(Table1[[#This Row],[County/City]])-5)</f>
        <v>Tulare County (West Central)--Tulare &amp; Porterville Cities</v>
      </c>
    </row>
    <row r="259" spans="1:3" s="11" customFormat="1" ht="30" customHeight="1" x14ac:dyDescent="0.3">
      <c r="A259" s="11" t="s">
        <v>327</v>
      </c>
      <c r="B259" s="12" t="s">
        <v>4985</v>
      </c>
      <c r="C259" s="15" t="str">
        <f>LEFT(Table1[[#This Row],[County/City]],LEN(Table1[[#This Row],[County/City]])-5)</f>
        <v>Tulare County (Outside Visalia, Tulare &amp; Porterville Cities)</v>
      </c>
    </row>
    <row r="260" spans="1:3" s="11" customFormat="1" ht="30" customHeight="1" x14ac:dyDescent="0.3">
      <c r="A260" s="11" t="s">
        <v>4986</v>
      </c>
      <c r="B260" s="12" t="s">
        <v>4987</v>
      </c>
      <c r="C260" s="15" t="str">
        <f>LEFT(Table1[[#This Row],[County/City]],LEN(Table1[[#This Row],[County/City]])-5)</f>
        <v>Ventura County (Southeast)--Simi Valley City</v>
      </c>
    </row>
    <row r="261" spans="1:3" s="11" customFormat="1" ht="30" customHeight="1" x14ac:dyDescent="0.3">
      <c r="A261" s="11" t="s">
        <v>4988</v>
      </c>
      <c r="B261" s="12" t="s">
        <v>4989</v>
      </c>
      <c r="C261" s="15" t="str">
        <f>LEFT(Table1[[#This Row],[County/City]],LEN(Table1[[#This Row],[County/City]])-5)</f>
        <v>Ventura County (Southeast)--Thousand Oaks City</v>
      </c>
    </row>
    <row r="262" spans="1:3" s="11" customFormat="1" ht="30" customHeight="1" x14ac:dyDescent="0.3">
      <c r="A262" s="11" t="s">
        <v>4990</v>
      </c>
      <c r="B262" s="12" t="s">
        <v>4991</v>
      </c>
      <c r="C262" s="15" t="str">
        <f>LEFT(Table1[[#This Row],[County/City]],LEN(Table1[[#This Row],[County/City]])-5)</f>
        <v>Ventura County (Southwest)--Oxnard &amp; Port Hueneme Cities</v>
      </c>
    </row>
    <row r="263" spans="1:3" s="11" customFormat="1" ht="30" customHeight="1" x14ac:dyDescent="0.3">
      <c r="A263" s="11" t="s">
        <v>4992</v>
      </c>
      <c r="B263" s="12" t="s">
        <v>4993</v>
      </c>
      <c r="C263" s="15" t="str">
        <f>LEFT(Table1[[#This Row],[County/City]],LEN(Table1[[#This Row],[County/City]])-5)</f>
        <v>Ventura County (Southwest)--San Buenaventura (Ventura) City</v>
      </c>
    </row>
    <row r="264" spans="1:3" s="11" customFormat="1" ht="30" customHeight="1" x14ac:dyDescent="0.3">
      <c r="A264" s="11" t="s">
        <v>4994</v>
      </c>
      <c r="B264" s="12" t="s">
        <v>4995</v>
      </c>
      <c r="C264" s="15" t="str">
        <f>LEFT(Table1[[#This Row],[County/City]],LEN(Table1[[#This Row],[County/City]])-5)</f>
        <v>Ventura County (North)--Santa Paula, Fillmore &amp; Ojai Cities</v>
      </c>
    </row>
    <row r="265" spans="1:3" s="11" customFormat="1" ht="30" customHeight="1" x14ac:dyDescent="0.3">
      <c r="A265" s="11" t="s">
        <v>4996</v>
      </c>
      <c r="B265" s="12" t="s">
        <v>4997</v>
      </c>
      <c r="C265" s="15" t="str">
        <f>LEFT(Table1[[#This Row],[County/City]],LEN(Table1[[#This Row],[County/City]])-5)</f>
        <v>Ventura County (South Central)--Camarillo &amp; Moorpark Cities</v>
      </c>
    </row>
    <row r="266" spans="1:3" s="11" customFormat="1" ht="30" customHeight="1" x14ac:dyDescent="0.3">
      <c r="A266" s="11" t="s">
        <v>4998</v>
      </c>
      <c r="B266" s="12" t="s">
        <v>4999</v>
      </c>
      <c r="C266" s="15" t="str">
        <f>LEFT(Table1[[#This Row],[County/City]],LEN(Table1[[#This Row],[County/City]])-5)</f>
        <v>Yolo County--Davis, Woodland &amp; West Sacramento Cities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73BC2-8926-4D9F-9075-D7135B9F10FD}">
  <dimension ref="A1:Q59"/>
  <sheetViews>
    <sheetView workbookViewId="0"/>
  </sheetViews>
  <sheetFormatPr defaultRowHeight="14.4" x14ac:dyDescent="0.3"/>
  <cols>
    <col min="1" max="1" width="2.6640625" style="14" customWidth="1"/>
    <col min="2" max="2" width="10.44140625" style="14" bestFit="1" customWidth="1"/>
    <col min="3" max="3" width="10.6640625" style="14" bestFit="1" customWidth="1"/>
    <col min="4" max="4" width="6.5546875" style="14" bestFit="1" customWidth="1"/>
    <col min="5" max="6" width="100.6640625" style="14" customWidth="1"/>
    <col min="7" max="8" width="2.6640625" style="14" customWidth="1"/>
    <col min="9" max="9" width="5.6640625" style="14" customWidth="1"/>
    <col min="10" max="10" width="3.6640625" style="14" customWidth="1"/>
    <col min="11" max="12" width="5.6640625" style="14" customWidth="1"/>
    <col min="13" max="13" width="1.6640625" style="14" customWidth="1"/>
    <col min="14" max="15" width="14.6640625" style="14" customWidth="1"/>
    <col min="16" max="16" width="11.6640625" style="14" customWidth="1"/>
    <col min="17" max="17" width="12.6640625" style="14" customWidth="1"/>
  </cols>
  <sheetData>
    <row r="1" spans="1:17" x14ac:dyDescent="0.3">
      <c r="A1" s="14" t="s">
        <v>5001</v>
      </c>
      <c r="B1" s="14" t="s">
        <v>5002</v>
      </c>
      <c r="C1" s="14" t="s">
        <v>5003</v>
      </c>
      <c r="D1" s="14" t="s">
        <v>5004</v>
      </c>
      <c r="E1" s="14" t="s">
        <v>5005</v>
      </c>
      <c r="F1" s="14" t="s">
        <v>5006</v>
      </c>
      <c r="G1" s="14" t="s">
        <v>5007</v>
      </c>
      <c r="H1" s="14" t="s">
        <v>5008</v>
      </c>
      <c r="I1" s="14" t="s">
        <v>5009</v>
      </c>
      <c r="J1" s="14" t="s">
        <v>5010</v>
      </c>
      <c r="K1" s="14" t="s">
        <v>5011</v>
      </c>
      <c r="L1" s="14" t="s">
        <v>5012</v>
      </c>
      <c r="M1" s="14" t="s">
        <v>5013</v>
      </c>
      <c r="N1" s="14" t="s">
        <v>5014</v>
      </c>
      <c r="O1" s="14" t="s">
        <v>5015</v>
      </c>
      <c r="P1" s="14" t="s">
        <v>5016</v>
      </c>
      <c r="Q1" s="14" t="s">
        <v>5017</v>
      </c>
    </row>
    <row r="2" spans="1:17" x14ac:dyDescent="0.3">
      <c r="A2" s="14" t="s">
        <v>5018</v>
      </c>
      <c r="B2" s="14" t="s">
        <v>5019</v>
      </c>
      <c r="C2" s="14" t="s">
        <v>5020</v>
      </c>
      <c r="D2" s="14" t="s">
        <v>5021</v>
      </c>
      <c r="E2" s="14" t="s">
        <v>5022</v>
      </c>
      <c r="F2" s="14" t="s">
        <v>5023</v>
      </c>
      <c r="G2" s="14" t="s">
        <v>5018</v>
      </c>
      <c r="H2" s="14" t="s">
        <v>5024</v>
      </c>
      <c r="I2" s="14" t="s">
        <v>5025</v>
      </c>
      <c r="M2" s="14" t="s">
        <v>5026</v>
      </c>
      <c r="N2" s="14">
        <v>2468694587</v>
      </c>
      <c r="O2" s="14">
        <v>23299110</v>
      </c>
      <c r="P2" s="14" t="s">
        <v>5027</v>
      </c>
      <c r="Q2" s="14" t="s">
        <v>5028</v>
      </c>
    </row>
    <row r="3" spans="1:17" x14ac:dyDescent="0.3">
      <c r="A3" s="14" t="s">
        <v>5018</v>
      </c>
      <c r="B3" s="14" t="s">
        <v>5029</v>
      </c>
      <c r="C3" s="14" t="s">
        <v>5030</v>
      </c>
      <c r="D3" s="14" t="s">
        <v>5031</v>
      </c>
      <c r="E3" s="14" t="s">
        <v>5032</v>
      </c>
      <c r="F3" s="14" t="s">
        <v>5033</v>
      </c>
      <c r="G3" s="14" t="s">
        <v>5018</v>
      </c>
      <c r="H3" s="14" t="s">
        <v>5024</v>
      </c>
      <c r="I3" s="14" t="s">
        <v>5025</v>
      </c>
      <c r="J3" s="14" t="s">
        <v>5034</v>
      </c>
      <c r="K3" s="14" t="s">
        <v>5035</v>
      </c>
      <c r="M3" s="14" t="s">
        <v>5026</v>
      </c>
      <c r="N3" s="14">
        <v>2499183617</v>
      </c>
      <c r="O3" s="14">
        <v>76073827</v>
      </c>
      <c r="P3" s="14" t="s">
        <v>5036</v>
      </c>
      <c r="Q3" s="14" t="s">
        <v>5037</v>
      </c>
    </row>
    <row r="4" spans="1:17" x14ac:dyDescent="0.3">
      <c r="A4" s="14" t="s">
        <v>5018</v>
      </c>
      <c r="B4" s="14" t="s">
        <v>5038</v>
      </c>
      <c r="C4" s="14" t="s">
        <v>5039</v>
      </c>
      <c r="D4" s="14" t="s">
        <v>5040</v>
      </c>
      <c r="E4" s="14" t="s">
        <v>5041</v>
      </c>
      <c r="F4" s="14" t="s">
        <v>5042</v>
      </c>
      <c r="G4" s="14" t="s">
        <v>5018</v>
      </c>
      <c r="H4" s="14" t="s">
        <v>5024</v>
      </c>
      <c r="I4" s="14" t="s">
        <v>5025</v>
      </c>
      <c r="K4" s="14" t="s">
        <v>5043</v>
      </c>
      <c r="M4" s="14" t="s">
        <v>5026</v>
      </c>
      <c r="N4" s="14">
        <v>7084000598</v>
      </c>
      <c r="O4" s="14">
        <v>2729814515</v>
      </c>
      <c r="P4" s="14" t="s">
        <v>5044</v>
      </c>
      <c r="Q4" s="14" t="s">
        <v>5045</v>
      </c>
    </row>
    <row r="5" spans="1:17" x14ac:dyDescent="0.3">
      <c r="A5" s="14" t="s">
        <v>5018</v>
      </c>
      <c r="B5" s="14" t="s">
        <v>5046</v>
      </c>
      <c r="C5" s="14" t="s">
        <v>5047</v>
      </c>
      <c r="D5" s="14" t="s">
        <v>5048</v>
      </c>
      <c r="E5" s="14" t="s">
        <v>5049</v>
      </c>
      <c r="F5" s="14" t="s">
        <v>5050</v>
      </c>
      <c r="G5" s="14" t="s">
        <v>5018</v>
      </c>
      <c r="H5" s="14" t="s">
        <v>5024</v>
      </c>
      <c r="I5" s="14" t="s">
        <v>5025</v>
      </c>
      <c r="M5" s="14" t="s">
        <v>5026</v>
      </c>
      <c r="N5" s="14">
        <v>2641820834</v>
      </c>
      <c r="O5" s="14">
        <v>43806026</v>
      </c>
      <c r="P5" s="14" t="s">
        <v>5051</v>
      </c>
      <c r="Q5" s="14" t="s">
        <v>5052</v>
      </c>
    </row>
    <row r="6" spans="1:17" x14ac:dyDescent="0.3">
      <c r="A6" s="14" t="s">
        <v>5018</v>
      </c>
      <c r="B6" s="14" t="s">
        <v>5053</v>
      </c>
      <c r="C6" s="14" t="s">
        <v>5054</v>
      </c>
      <c r="D6" s="14" t="s">
        <v>5055</v>
      </c>
      <c r="E6" s="14" t="s">
        <v>5056</v>
      </c>
      <c r="F6" s="14" t="s">
        <v>5057</v>
      </c>
      <c r="G6" s="14" t="s">
        <v>5018</v>
      </c>
      <c r="H6" s="14" t="s">
        <v>5024</v>
      </c>
      <c r="I6" s="14" t="s">
        <v>5025</v>
      </c>
      <c r="J6" s="14" t="s">
        <v>5058</v>
      </c>
      <c r="K6" s="14" t="s">
        <v>5059</v>
      </c>
      <c r="M6" s="14" t="s">
        <v>5026</v>
      </c>
      <c r="N6" s="14">
        <v>4773390489</v>
      </c>
      <c r="O6" s="14">
        <v>945942791</v>
      </c>
      <c r="P6" s="14" t="s">
        <v>5060</v>
      </c>
      <c r="Q6" s="14" t="s">
        <v>5061</v>
      </c>
    </row>
    <row r="7" spans="1:17" x14ac:dyDescent="0.3">
      <c r="A7" s="14" t="s">
        <v>5018</v>
      </c>
      <c r="B7" s="14" t="s">
        <v>5062</v>
      </c>
      <c r="C7" s="14" t="s">
        <v>5063</v>
      </c>
      <c r="D7" s="14" t="s">
        <v>5064</v>
      </c>
      <c r="E7" s="14" t="s">
        <v>5065</v>
      </c>
      <c r="F7" s="14" t="s">
        <v>5066</v>
      </c>
      <c r="G7" s="14" t="s">
        <v>5018</v>
      </c>
      <c r="H7" s="14" t="s">
        <v>5024</v>
      </c>
      <c r="I7" s="14" t="s">
        <v>5025</v>
      </c>
      <c r="J7" s="14" t="s">
        <v>5058</v>
      </c>
      <c r="K7" s="14" t="s">
        <v>5067</v>
      </c>
      <c r="L7" s="14" t="s">
        <v>5068</v>
      </c>
      <c r="M7" s="14" t="s">
        <v>5026</v>
      </c>
      <c r="N7" s="14">
        <v>10510651024</v>
      </c>
      <c r="O7" s="14">
        <v>1794730436</v>
      </c>
      <c r="P7" s="14" t="s">
        <v>5069</v>
      </c>
      <c r="Q7" s="14" t="s">
        <v>5070</v>
      </c>
    </row>
    <row r="8" spans="1:17" x14ac:dyDescent="0.3">
      <c r="A8" s="14" t="s">
        <v>5018</v>
      </c>
      <c r="B8" s="14" t="s">
        <v>5071</v>
      </c>
      <c r="C8" s="14" t="s">
        <v>5072</v>
      </c>
      <c r="D8" s="14" t="s">
        <v>5073</v>
      </c>
      <c r="E8" s="14" t="s">
        <v>5074</v>
      </c>
      <c r="F8" s="14" t="s">
        <v>5075</v>
      </c>
      <c r="G8" s="14" t="s">
        <v>5018</v>
      </c>
      <c r="H8" s="14" t="s">
        <v>5024</v>
      </c>
      <c r="I8" s="14" t="s">
        <v>5025</v>
      </c>
      <c r="J8" s="14" t="s">
        <v>5076</v>
      </c>
      <c r="K8" s="14" t="s">
        <v>5077</v>
      </c>
      <c r="M8" s="14" t="s">
        <v>5026</v>
      </c>
      <c r="N8" s="14">
        <v>4081437574</v>
      </c>
      <c r="O8" s="14">
        <v>497508807</v>
      </c>
      <c r="P8" s="14" t="s">
        <v>5078</v>
      </c>
      <c r="Q8" s="14" t="s">
        <v>5079</v>
      </c>
    </row>
    <row r="9" spans="1:17" x14ac:dyDescent="0.3">
      <c r="A9" s="14" t="s">
        <v>5018</v>
      </c>
      <c r="B9" s="14" t="s">
        <v>5080</v>
      </c>
      <c r="C9" s="14" t="s">
        <v>5081</v>
      </c>
      <c r="D9" s="14" t="s">
        <v>5082</v>
      </c>
      <c r="E9" s="14" t="s">
        <v>5083</v>
      </c>
      <c r="F9" s="14" t="s">
        <v>5084</v>
      </c>
      <c r="G9" s="14" t="s">
        <v>5018</v>
      </c>
      <c r="H9" s="14" t="s">
        <v>5024</v>
      </c>
      <c r="I9" s="14" t="s">
        <v>5025</v>
      </c>
      <c r="J9" s="14" t="s">
        <v>5085</v>
      </c>
      <c r="K9" s="14" t="s">
        <v>5086</v>
      </c>
      <c r="M9" s="14" t="s">
        <v>5026</v>
      </c>
      <c r="N9" s="14">
        <v>3598583450</v>
      </c>
      <c r="O9" s="14">
        <v>5468555</v>
      </c>
      <c r="P9" s="14" t="s">
        <v>5087</v>
      </c>
      <c r="Q9" s="14" t="s">
        <v>5088</v>
      </c>
    </row>
    <row r="10" spans="1:17" x14ac:dyDescent="0.3">
      <c r="A10" s="14" t="s">
        <v>5018</v>
      </c>
      <c r="B10" s="14" t="s">
        <v>5089</v>
      </c>
      <c r="C10" s="14" t="s">
        <v>5090</v>
      </c>
      <c r="D10" s="14" t="s">
        <v>5091</v>
      </c>
      <c r="E10" s="14" t="s">
        <v>5092</v>
      </c>
      <c r="F10" s="14" t="s">
        <v>5093</v>
      </c>
      <c r="G10" s="14" t="s">
        <v>5018</v>
      </c>
      <c r="H10" s="14" t="s">
        <v>5024</v>
      </c>
      <c r="I10" s="14" t="s">
        <v>5025</v>
      </c>
      <c r="K10" s="14" t="s">
        <v>5094</v>
      </c>
      <c r="M10" s="14" t="s">
        <v>5026</v>
      </c>
      <c r="N10" s="14">
        <v>10895149811</v>
      </c>
      <c r="O10" s="14">
        <v>826195031</v>
      </c>
      <c r="P10" s="14" t="s">
        <v>5095</v>
      </c>
      <c r="Q10" s="14" t="s">
        <v>5096</v>
      </c>
    </row>
    <row r="11" spans="1:17" x14ac:dyDescent="0.3">
      <c r="A11" s="14" t="s">
        <v>5018</v>
      </c>
      <c r="B11" s="14" t="s">
        <v>5097</v>
      </c>
      <c r="C11" s="14" t="s">
        <v>5098</v>
      </c>
      <c r="D11" s="14" t="s">
        <v>5099</v>
      </c>
      <c r="E11" s="14" t="s">
        <v>5100</v>
      </c>
      <c r="F11" s="14" t="s">
        <v>5101</v>
      </c>
      <c r="G11" s="14" t="s">
        <v>5018</v>
      </c>
      <c r="H11" s="14" t="s">
        <v>5024</v>
      </c>
      <c r="I11" s="14" t="s">
        <v>5025</v>
      </c>
      <c r="J11" s="14" t="s">
        <v>5034</v>
      </c>
      <c r="K11" s="14" t="s">
        <v>5035</v>
      </c>
      <c r="M11" s="14" t="s">
        <v>5026</v>
      </c>
      <c r="N11" s="14">
        <v>3644333049</v>
      </c>
      <c r="O11" s="14">
        <v>246486852</v>
      </c>
      <c r="P11" s="14" t="s">
        <v>5102</v>
      </c>
      <c r="Q11" s="14" t="s">
        <v>5103</v>
      </c>
    </row>
    <row r="12" spans="1:17" x14ac:dyDescent="0.3">
      <c r="A12" s="14" t="s">
        <v>5018</v>
      </c>
      <c r="B12" s="14" t="s">
        <v>5104</v>
      </c>
      <c r="C12" s="14" t="s">
        <v>5105</v>
      </c>
      <c r="D12" s="14" t="s">
        <v>5106</v>
      </c>
      <c r="E12" s="14" t="s">
        <v>5107</v>
      </c>
      <c r="F12" s="14" t="s">
        <v>5108</v>
      </c>
      <c r="G12" s="14" t="s">
        <v>5018</v>
      </c>
      <c r="H12" s="14" t="s">
        <v>5109</v>
      </c>
      <c r="I12" s="14" t="s">
        <v>5025</v>
      </c>
      <c r="J12" s="14" t="s">
        <v>5076</v>
      </c>
      <c r="K12" s="14" t="s">
        <v>5110</v>
      </c>
      <c r="L12" s="14" t="s">
        <v>5111</v>
      </c>
      <c r="M12" s="14" t="s">
        <v>5112</v>
      </c>
      <c r="N12" s="14">
        <v>121455687</v>
      </c>
      <c r="O12" s="14">
        <v>479136515</v>
      </c>
      <c r="P12" s="14" t="s">
        <v>5113</v>
      </c>
      <c r="Q12" s="14" t="s">
        <v>5114</v>
      </c>
    </row>
    <row r="13" spans="1:17" x14ac:dyDescent="0.3">
      <c r="A13" s="14" t="s">
        <v>5018</v>
      </c>
      <c r="B13" s="14" t="s">
        <v>5115</v>
      </c>
      <c r="C13" s="14" t="s">
        <v>5116</v>
      </c>
      <c r="D13" s="14" t="s">
        <v>5117</v>
      </c>
      <c r="E13" s="14" t="s">
        <v>5118</v>
      </c>
      <c r="F13" s="14" t="s">
        <v>5119</v>
      </c>
      <c r="G13" s="14" t="s">
        <v>5018</v>
      </c>
      <c r="H13" s="14" t="s">
        <v>5024</v>
      </c>
      <c r="I13" s="14" t="s">
        <v>5025</v>
      </c>
      <c r="J13" s="14" t="s">
        <v>5076</v>
      </c>
      <c r="K13" s="14" t="s">
        <v>5110</v>
      </c>
      <c r="L13" s="14" t="s">
        <v>5120</v>
      </c>
      <c r="M13" s="14" t="s">
        <v>5026</v>
      </c>
      <c r="N13" s="14">
        <v>1348061297</v>
      </c>
      <c r="O13" s="14">
        <v>796944835</v>
      </c>
      <c r="P13" s="14" t="s">
        <v>5121</v>
      </c>
      <c r="Q13" s="14" t="s">
        <v>5122</v>
      </c>
    </row>
    <row r="14" spans="1:17" x14ac:dyDescent="0.3">
      <c r="A14" s="14" t="s">
        <v>5018</v>
      </c>
      <c r="B14" s="14" t="s">
        <v>5123</v>
      </c>
      <c r="C14" s="14" t="s">
        <v>5124</v>
      </c>
      <c r="D14" s="14" t="s">
        <v>5125</v>
      </c>
      <c r="E14" s="14" t="s">
        <v>5126</v>
      </c>
      <c r="F14" s="14" t="s">
        <v>5127</v>
      </c>
      <c r="G14" s="14" t="s">
        <v>5018</v>
      </c>
      <c r="H14" s="14" t="s">
        <v>5024</v>
      </c>
      <c r="I14" s="14" t="s">
        <v>5025</v>
      </c>
      <c r="M14" s="14" t="s">
        <v>5026</v>
      </c>
      <c r="N14" s="14">
        <v>3752420463</v>
      </c>
      <c r="O14" s="14">
        <v>36268135</v>
      </c>
      <c r="P14" s="14" t="s">
        <v>5128</v>
      </c>
      <c r="Q14" s="14" t="s">
        <v>5129</v>
      </c>
    </row>
    <row r="15" spans="1:17" x14ac:dyDescent="0.3">
      <c r="A15" s="14" t="s">
        <v>5018</v>
      </c>
      <c r="B15" s="14" t="s">
        <v>5130</v>
      </c>
      <c r="C15" s="14" t="s">
        <v>5131</v>
      </c>
      <c r="D15" s="14" t="s">
        <v>5132</v>
      </c>
      <c r="E15" s="14" t="s">
        <v>5133</v>
      </c>
      <c r="F15" s="14" t="s">
        <v>5134</v>
      </c>
      <c r="G15" s="14" t="s">
        <v>5018</v>
      </c>
      <c r="H15" s="14" t="s">
        <v>5024</v>
      </c>
      <c r="I15" s="14" t="s">
        <v>5025</v>
      </c>
      <c r="K15" s="14" t="s">
        <v>5135</v>
      </c>
      <c r="M15" s="14" t="s">
        <v>5026</v>
      </c>
      <c r="N15" s="14">
        <v>11761603010</v>
      </c>
      <c r="O15" s="14">
        <v>463438616</v>
      </c>
      <c r="P15" s="14" t="s">
        <v>5136</v>
      </c>
      <c r="Q15" s="14" t="s">
        <v>5137</v>
      </c>
    </row>
    <row r="16" spans="1:17" x14ac:dyDescent="0.3">
      <c r="A16" s="14" t="s">
        <v>5018</v>
      </c>
      <c r="B16" s="14" t="s">
        <v>5138</v>
      </c>
      <c r="C16" s="14" t="s">
        <v>5139</v>
      </c>
      <c r="D16" s="14" t="s">
        <v>5140</v>
      </c>
      <c r="E16" s="14" t="s">
        <v>5141</v>
      </c>
      <c r="F16" s="14" t="s">
        <v>5142</v>
      </c>
      <c r="G16" s="14" t="s">
        <v>5018</v>
      </c>
      <c r="H16" s="14" t="s">
        <v>5024</v>
      </c>
      <c r="I16" s="14" t="s">
        <v>5025</v>
      </c>
      <c r="J16" s="14" t="s">
        <v>5076</v>
      </c>
      <c r="K16" s="14" t="s">
        <v>5143</v>
      </c>
      <c r="M16" s="14" t="s">
        <v>5026</v>
      </c>
      <c r="N16" s="14">
        <v>1938165958</v>
      </c>
      <c r="O16" s="14">
        <v>104249021</v>
      </c>
      <c r="P16" s="14" t="s">
        <v>5144</v>
      </c>
      <c r="Q16" s="14" t="s">
        <v>5145</v>
      </c>
    </row>
    <row r="17" spans="1:17" x14ac:dyDescent="0.3">
      <c r="A17" s="14" t="s">
        <v>5018</v>
      </c>
      <c r="B17" s="14" t="s">
        <v>5146</v>
      </c>
      <c r="C17" s="14" t="s">
        <v>5147</v>
      </c>
      <c r="D17" s="14" t="s">
        <v>5148</v>
      </c>
      <c r="E17" s="14" t="s">
        <v>5149</v>
      </c>
      <c r="F17" s="14" t="s">
        <v>5150</v>
      </c>
      <c r="G17" s="14" t="s">
        <v>5018</v>
      </c>
      <c r="H17" s="14" t="s">
        <v>5024</v>
      </c>
      <c r="I17" s="14" t="s">
        <v>5025</v>
      </c>
      <c r="J17" s="14" t="s">
        <v>5151</v>
      </c>
      <c r="K17" s="14" t="s">
        <v>5152</v>
      </c>
      <c r="M17" s="14" t="s">
        <v>5026</v>
      </c>
      <c r="N17" s="14">
        <v>9778179454</v>
      </c>
      <c r="O17" s="14">
        <v>186530168</v>
      </c>
      <c r="P17" s="14" t="s">
        <v>5153</v>
      </c>
      <c r="Q17" s="14" t="s">
        <v>5154</v>
      </c>
    </row>
    <row r="18" spans="1:17" x14ac:dyDescent="0.3">
      <c r="A18" s="14" t="s">
        <v>5018</v>
      </c>
      <c r="B18" s="14" t="s">
        <v>5155</v>
      </c>
      <c r="C18" s="14" t="s">
        <v>5156</v>
      </c>
      <c r="D18" s="14" t="s">
        <v>5157</v>
      </c>
      <c r="E18" s="14" t="s">
        <v>5158</v>
      </c>
      <c r="F18" s="14" t="s">
        <v>5159</v>
      </c>
      <c r="G18" s="14" t="s">
        <v>5018</v>
      </c>
      <c r="H18" s="14" t="s">
        <v>5024</v>
      </c>
      <c r="I18" s="14" t="s">
        <v>5025</v>
      </c>
      <c r="K18" s="14" t="s">
        <v>5160</v>
      </c>
      <c r="M18" s="14" t="s">
        <v>5026</v>
      </c>
      <c r="N18" s="14">
        <v>8496669426</v>
      </c>
      <c r="O18" s="14">
        <v>1270747469</v>
      </c>
      <c r="P18" s="14" t="s">
        <v>5161</v>
      </c>
      <c r="Q18" s="14" t="s">
        <v>5162</v>
      </c>
    </row>
    <row r="19" spans="1:17" x14ac:dyDescent="0.3">
      <c r="A19" s="14" t="s">
        <v>5018</v>
      </c>
      <c r="B19" s="14" t="s">
        <v>5163</v>
      </c>
      <c r="C19" s="14" t="s">
        <v>5164</v>
      </c>
      <c r="D19" s="14" t="s">
        <v>5165</v>
      </c>
      <c r="E19" s="14" t="s">
        <v>5166</v>
      </c>
      <c r="F19" s="14" t="s">
        <v>5167</v>
      </c>
      <c r="G19" s="14" t="s">
        <v>5018</v>
      </c>
      <c r="H19" s="14" t="s">
        <v>5024</v>
      </c>
      <c r="I19" s="14" t="s">
        <v>5025</v>
      </c>
      <c r="M19" s="14" t="s">
        <v>5026</v>
      </c>
      <c r="N19" s="14">
        <v>8234265201</v>
      </c>
      <c r="O19" s="14">
        <v>73407949</v>
      </c>
      <c r="P19" s="14" t="s">
        <v>5168</v>
      </c>
      <c r="Q19" s="14" t="s">
        <v>5169</v>
      </c>
    </row>
    <row r="20" spans="1:17" x14ac:dyDescent="0.3">
      <c r="A20" s="14" t="s">
        <v>5018</v>
      </c>
      <c r="B20" s="14" t="s">
        <v>5170</v>
      </c>
      <c r="C20" s="14" t="s">
        <v>5171</v>
      </c>
      <c r="D20" s="14" t="s">
        <v>5172</v>
      </c>
      <c r="E20" s="14" t="s">
        <v>5173</v>
      </c>
      <c r="F20" s="14" t="s">
        <v>5174</v>
      </c>
      <c r="G20" s="14" t="s">
        <v>5018</v>
      </c>
      <c r="H20" s="14" t="s">
        <v>5024</v>
      </c>
      <c r="I20" s="14" t="s">
        <v>5025</v>
      </c>
      <c r="K20" s="14" t="s">
        <v>5175</v>
      </c>
      <c r="M20" s="14" t="s">
        <v>5026</v>
      </c>
      <c r="N20" s="14">
        <v>9081421729</v>
      </c>
      <c r="O20" s="14">
        <v>962951511</v>
      </c>
      <c r="P20" s="14" t="s">
        <v>5176</v>
      </c>
      <c r="Q20" s="14" t="s">
        <v>5177</v>
      </c>
    </row>
    <row r="21" spans="1:17" x14ac:dyDescent="0.3">
      <c r="A21" s="14" t="s">
        <v>5018</v>
      </c>
      <c r="B21" s="14" t="s">
        <v>5178</v>
      </c>
      <c r="C21" s="14" t="s">
        <v>5179</v>
      </c>
      <c r="D21" s="14" t="s">
        <v>5180</v>
      </c>
      <c r="E21" s="14" t="s">
        <v>5181</v>
      </c>
      <c r="F21" s="14" t="s">
        <v>5182</v>
      </c>
      <c r="G21" s="14" t="s">
        <v>5018</v>
      </c>
      <c r="H21" s="14" t="s">
        <v>5024</v>
      </c>
      <c r="I21" s="14" t="s">
        <v>5025</v>
      </c>
      <c r="M21" s="14" t="s">
        <v>5026</v>
      </c>
      <c r="N21" s="14">
        <v>26368508405</v>
      </c>
      <c r="O21" s="14">
        <v>119088171</v>
      </c>
      <c r="P21" s="14" t="s">
        <v>5183</v>
      </c>
      <c r="Q21" s="14" t="s">
        <v>5184</v>
      </c>
    </row>
    <row r="22" spans="1:17" x14ac:dyDescent="0.3">
      <c r="A22" s="14" t="s">
        <v>5018</v>
      </c>
      <c r="B22" s="14" t="s">
        <v>5185</v>
      </c>
      <c r="C22" s="14" t="s">
        <v>5186</v>
      </c>
      <c r="D22" s="14" t="s">
        <v>5187</v>
      </c>
      <c r="E22" s="14" t="s">
        <v>5188</v>
      </c>
      <c r="F22" s="14" t="s">
        <v>5189</v>
      </c>
      <c r="G22" s="14" t="s">
        <v>5018</v>
      </c>
      <c r="H22" s="14" t="s">
        <v>5024</v>
      </c>
      <c r="I22" s="14" t="s">
        <v>5025</v>
      </c>
      <c r="M22" s="14" t="s">
        <v>5026</v>
      </c>
      <c r="N22" s="14">
        <v>7896839510</v>
      </c>
      <c r="O22" s="14">
        <v>214694734</v>
      </c>
      <c r="P22" s="14" t="s">
        <v>5190</v>
      </c>
      <c r="Q22" s="14" t="s">
        <v>5191</v>
      </c>
    </row>
    <row r="23" spans="1:17" x14ac:dyDescent="0.3">
      <c r="A23" s="14" t="s">
        <v>5018</v>
      </c>
      <c r="B23" s="14" t="s">
        <v>5192</v>
      </c>
      <c r="C23" s="14" t="s">
        <v>5193</v>
      </c>
      <c r="D23" s="14" t="s">
        <v>5194</v>
      </c>
      <c r="E23" s="14" t="s">
        <v>5195</v>
      </c>
      <c r="F23" s="14" t="s">
        <v>5196</v>
      </c>
      <c r="G23" s="14" t="s">
        <v>5018</v>
      </c>
      <c r="H23" s="14" t="s">
        <v>5024</v>
      </c>
      <c r="I23" s="14" t="s">
        <v>5025</v>
      </c>
      <c r="K23" s="14" t="s">
        <v>5197</v>
      </c>
      <c r="M23" s="14" t="s">
        <v>5026</v>
      </c>
      <c r="N23" s="14">
        <v>5752184086</v>
      </c>
      <c r="O23" s="14">
        <v>138627184</v>
      </c>
      <c r="P23" s="14" t="s">
        <v>5198</v>
      </c>
      <c r="Q23" s="14" t="s">
        <v>5199</v>
      </c>
    </row>
    <row r="24" spans="1:17" x14ac:dyDescent="0.3">
      <c r="A24" s="14" t="s">
        <v>5018</v>
      </c>
      <c r="B24" s="14" t="s">
        <v>5200</v>
      </c>
      <c r="C24" s="14" t="s">
        <v>5201</v>
      </c>
      <c r="D24" s="14" t="s">
        <v>5202</v>
      </c>
      <c r="E24" s="14" t="s">
        <v>5203</v>
      </c>
      <c r="F24" s="14" t="s">
        <v>5204</v>
      </c>
      <c r="G24" s="14" t="s">
        <v>5018</v>
      </c>
      <c r="H24" s="14" t="s">
        <v>5024</v>
      </c>
      <c r="I24" s="14" t="s">
        <v>5025</v>
      </c>
      <c r="J24" s="14" t="s">
        <v>5076</v>
      </c>
      <c r="K24" s="14" t="s">
        <v>5205</v>
      </c>
      <c r="M24" s="14" t="s">
        <v>5026</v>
      </c>
      <c r="N24" s="14">
        <v>2128380148</v>
      </c>
      <c r="O24" s="14">
        <v>218647027</v>
      </c>
      <c r="P24" s="14" t="s">
        <v>5206</v>
      </c>
      <c r="Q24" s="14" t="s">
        <v>5207</v>
      </c>
    </row>
    <row r="25" spans="1:17" x14ac:dyDescent="0.3">
      <c r="A25" s="14" t="s">
        <v>5018</v>
      </c>
      <c r="B25" s="14" t="s">
        <v>5208</v>
      </c>
      <c r="C25" s="14" t="s">
        <v>5209</v>
      </c>
      <c r="D25" s="14" t="s">
        <v>5210</v>
      </c>
      <c r="E25" s="14" t="s">
        <v>5211</v>
      </c>
      <c r="F25" s="14" t="s">
        <v>5212</v>
      </c>
      <c r="G25" s="14" t="s">
        <v>5018</v>
      </c>
      <c r="H25" s="14" t="s">
        <v>5024</v>
      </c>
      <c r="I25" s="14" t="s">
        <v>5025</v>
      </c>
      <c r="J25" s="14" t="s">
        <v>5058</v>
      </c>
      <c r="K25" s="14" t="s">
        <v>5213</v>
      </c>
      <c r="M25" s="14" t="s">
        <v>5026</v>
      </c>
      <c r="N25" s="14">
        <v>51948120575</v>
      </c>
      <c r="O25" s="14">
        <v>123845026</v>
      </c>
      <c r="P25" s="14" t="s">
        <v>5214</v>
      </c>
      <c r="Q25" s="14" t="s">
        <v>5215</v>
      </c>
    </row>
    <row r="26" spans="1:17" x14ac:dyDescent="0.3">
      <c r="A26" s="14" t="s">
        <v>5018</v>
      </c>
      <c r="B26" s="14" t="s">
        <v>5216</v>
      </c>
      <c r="C26" s="14" t="s">
        <v>5217</v>
      </c>
      <c r="D26" s="14" t="s">
        <v>5218</v>
      </c>
      <c r="E26" s="14" t="s">
        <v>5219</v>
      </c>
      <c r="F26" s="14" t="s">
        <v>5220</v>
      </c>
      <c r="G26" s="14" t="s">
        <v>5018</v>
      </c>
      <c r="H26" s="14" t="s">
        <v>5024</v>
      </c>
      <c r="I26" s="14" t="s">
        <v>5025</v>
      </c>
      <c r="J26" s="14" t="s">
        <v>5076</v>
      </c>
      <c r="K26" s="14" t="s">
        <v>5110</v>
      </c>
      <c r="L26" s="14" t="s">
        <v>5221</v>
      </c>
      <c r="M26" s="14" t="s">
        <v>5026</v>
      </c>
      <c r="N26" s="14">
        <v>1871930816</v>
      </c>
      <c r="O26" s="14">
        <v>209819213</v>
      </c>
      <c r="P26" s="14" t="s">
        <v>5222</v>
      </c>
      <c r="Q26" s="14" t="s">
        <v>5223</v>
      </c>
    </row>
    <row r="27" spans="1:17" x14ac:dyDescent="0.3">
      <c r="A27" s="14" t="s">
        <v>5018</v>
      </c>
      <c r="B27" s="14" t="s">
        <v>5224</v>
      </c>
      <c r="C27" s="14" t="s">
        <v>5225</v>
      </c>
      <c r="D27" s="14" t="s">
        <v>5226</v>
      </c>
      <c r="E27" s="14" t="s">
        <v>5227</v>
      </c>
      <c r="F27" s="14" t="s">
        <v>5228</v>
      </c>
      <c r="G27" s="14" t="s">
        <v>5018</v>
      </c>
      <c r="H27" s="14" t="s">
        <v>5024</v>
      </c>
      <c r="I27" s="14" t="s">
        <v>5025</v>
      </c>
      <c r="M27" s="14" t="s">
        <v>5026</v>
      </c>
      <c r="N27" s="14">
        <v>1912292633</v>
      </c>
      <c r="O27" s="14">
        <v>12557304</v>
      </c>
      <c r="P27" s="14" t="s">
        <v>5229</v>
      </c>
      <c r="Q27" s="14" t="s">
        <v>5230</v>
      </c>
    </row>
    <row r="28" spans="1:17" x14ac:dyDescent="0.3">
      <c r="A28" s="14" t="s">
        <v>5018</v>
      </c>
      <c r="B28" s="14" t="s">
        <v>5231</v>
      </c>
      <c r="C28" s="14" t="s">
        <v>5232</v>
      </c>
      <c r="D28" s="14" t="s">
        <v>5233</v>
      </c>
      <c r="E28" s="14" t="s">
        <v>5234</v>
      </c>
      <c r="F28" s="14" t="s">
        <v>5235</v>
      </c>
      <c r="G28" s="14" t="s">
        <v>5018</v>
      </c>
      <c r="H28" s="14" t="s">
        <v>5024</v>
      </c>
      <c r="I28" s="14" t="s">
        <v>5025</v>
      </c>
      <c r="J28" s="14" t="s">
        <v>5034</v>
      </c>
      <c r="K28" s="14" t="s">
        <v>5035</v>
      </c>
      <c r="M28" s="14" t="s">
        <v>5026</v>
      </c>
      <c r="N28" s="14">
        <v>4423349463</v>
      </c>
      <c r="O28" s="14">
        <v>203269403</v>
      </c>
      <c r="P28" s="14" t="s">
        <v>5236</v>
      </c>
      <c r="Q28" s="14" t="s">
        <v>5237</v>
      </c>
    </row>
    <row r="29" spans="1:17" x14ac:dyDescent="0.3">
      <c r="A29" s="14" t="s">
        <v>5018</v>
      </c>
      <c r="B29" s="14" t="s">
        <v>5238</v>
      </c>
      <c r="C29" s="14" t="s">
        <v>5239</v>
      </c>
      <c r="D29" s="14" t="s">
        <v>5240</v>
      </c>
      <c r="E29" s="14" t="s">
        <v>5241</v>
      </c>
      <c r="F29" s="14" t="s">
        <v>5242</v>
      </c>
      <c r="G29" s="14" t="s">
        <v>5018</v>
      </c>
      <c r="H29" s="14" t="s">
        <v>5024</v>
      </c>
      <c r="I29" s="14" t="s">
        <v>5025</v>
      </c>
      <c r="J29" s="14" t="s">
        <v>5034</v>
      </c>
      <c r="K29" s="14" t="s">
        <v>5035</v>
      </c>
      <c r="M29" s="14" t="s">
        <v>5026</v>
      </c>
      <c r="N29" s="14">
        <v>2628256658</v>
      </c>
      <c r="O29" s="14">
        <v>22688574</v>
      </c>
      <c r="P29" s="14" t="s">
        <v>5243</v>
      </c>
      <c r="Q29" s="14" t="s">
        <v>5244</v>
      </c>
    </row>
    <row r="30" spans="1:17" x14ac:dyDescent="0.3">
      <c r="A30" s="14" t="s">
        <v>5018</v>
      </c>
      <c r="B30" s="14" t="s">
        <v>5245</v>
      </c>
      <c r="C30" s="14" t="s">
        <v>5246</v>
      </c>
      <c r="D30" s="14" t="s">
        <v>5247</v>
      </c>
      <c r="E30" s="14" t="s">
        <v>5248</v>
      </c>
      <c r="F30" s="14" t="s">
        <v>5249</v>
      </c>
      <c r="G30" s="14" t="s">
        <v>5018</v>
      </c>
      <c r="H30" s="14" t="s">
        <v>5024</v>
      </c>
      <c r="I30" s="14" t="s">
        <v>5025</v>
      </c>
      <c r="J30" s="14" t="s">
        <v>5034</v>
      </c>
      <c r="K30" s="14" t="s">
        <v>5250</v>
      </c>
      <c r="M30" s="14" t="s">
        <v>5026</v>
      </c>
      <c r="N30" s="14">
        <v>1636971148</v>
      </c>
      <c r="O30" s="14">
        <v>31000614</v>
      </c>
      <c r="P30" s="14" t="s">
        <v>5251</v>
      </c>
      <c r="Q30" s="14" t="s">
        <v>5252</v>
      </c>
    </row>
    <row r="31" spans="1:17" x14ac:dyDescent="0.3">
      <c r="A31" s="14" t="s">
        <v>5018</v>
      </c>
      <c r="B31" s="14" t="s">
        <v>5253</v>
      </c>
      <c r="C31" s="14" t="s">
        <v>5254</v>
      </c>
      <c r="D31" s="14" t="s">
        <v>5255</v>
      </c>
      <c r="E31" s="14" t="s">
        <v>5256</v>
      </c>
      <c r="F31" s="14" t="s">
        <v>5257</v>
      </c>
      <c r="G31" s="14" t="s">
        <v>5018</v>
      </c>
      <c r="H31" s="14" t="s">
        <v>5024</v>
      </c>
      <c r="I31" s="14" t="s">
        <v>5025</v>
      </c>
      <c r="J31" s="14" t="s">
        <v>5076</v>
      </c>
      <c r="K31" s="14" t="s">
        <v>5258</v>
      </c>
      <c r="M31" s="14" t="s">
        <v>5026</v>
      </c>
      <c r="N31" s="14">
        <v>3596755292</v>
      </c>
      <c r="O31" s="14">
        <v>4555000</v>
      </c>
      <c r="P31" s="14" t="s">
        <v>5259</v>
      </c>
      <c r="Q31" s="14" t="s">
        <v>5260</v>
      </c>
    </row>
    <row r="32" spans="1:17" x14ac:dyDescent="0.3">
      <c r="A32" s="14" t="s">
        <v>5018</v>
      </c>
      <c r="B32" s="14" t="s">
        <v>5261</v>
      </c>
      <c r="C32" s="14" t="s">
        <v>5262</v>
      </c>
      <c r="D32" s="14" t="s">
        <v>5263</v>
      </c>
      <c r="E32" s="14" t="s">
        <v>5264</v>
      </c>
      <c r="F32" s="14" t="s">
        <v>5265</v>
      </c>
      <c r="G32" s="14" t="s">
        <v>5018</v>
      </c>
      <c r="H32" s="14" t="s">
        <v>5024</v>
      </c>
      <c r="I32" s="14" t="s">
        <v>5025</v>
      </c>
      <c r="K32" s="14" t="s">
        <v>5266</v>
      </c>
      <c r="M32" s="14" t="s">
        <v>5026</v>
      </c>
      <c r="N32" s="14">
        <v>9240992572</v>
      </c>
      <c r="O32" s="14">
        <v>1254297982</v>
      </c>
      <c r="P32" s="14" t="s">
        <v>5267</v>
      </c>
      <c r="Q32" s="14" t="s">
        <v>5268</v>
      </c>
    </row>
    <row r="33" spans="1:17" x14ac:dyDescent="0.3">
      <c r="A33" s="14" t="s">
        <v>5018</v>
      </c>
      <c r="B33" s="14" t="s">
        <v>5269</v>
      </c>
      <c r="C33" s="14" t="s">
        <v>5270</v>
      </c>
      <c r="D33" s="14" t="s">
        <v>5271</v>
      </c>
      <c r="E33" s="14" t="s">
        <v>5272</v>
      </c>
      <c r="F33" s="14" t="s">
        <v>5273</v>
      </c>
      <c r="G33" s="14" t="s">
        <v>5018</v>
      </c>
      <c r="H33" s="14" t="s">
        <v>5024</v>
      </c>
      <c r="I33" s="14" t="s">
        <v>5025</v>
      </c>
      <c r="J33" s="14" t="s">
        <v>5058</v>
      </c>
      <c r="K33" s="14" t="s">
        <v>5213</v>
      </c>
      <c r="M33" s="14" t="s">
        <v>5026</v>
      </c>
      <c r="N33" s="14">
        <v>18664206749</v>
      </c>
      <c r="O33" s="14">
        <v>250926952</v>
      </c>
      <c r="P33" s="14" t="s">
        <v>5274</v>
      </c>
      <c r="Q33" s="14" t="s">
        <v>5275</v>
      </c>
    </row>
    <row r="34" spans="1:17" x14ac:dyDescent="0.3">
      <c r="A34" s="14" t="s">
        <v>5018</v>
      </c>
      <c r="B34" s="14" t="s">
        <v>5276</v>
      </c>
      <c r="C34" s="14" t="s">
        <v>5277</v>
      </c>
      <c r="D34" s="14" t="s">
        <v>5278</v>
      </c>
      <c r="E34" s="14" t="s">
        <v>5279</v>
      </c>
      <c r="F34" s="14" t="s">
        <v>5280</v>
      </c>
      <c r="G34" s="14" t="s">
        <v>5018</v>
      </c>
      <c r="H34" s="14" t="s">
        <v>5024</v>
      </c>
      <c r="I34" s="14" t="s">
        <v>5025</v>
      </c>
      <c r="K34" s="14" t="s">
        <v>5281</v>
      </c>
      <c r="M34" s="14" t="s">
        <v>5026</v>
      </c>
      <c r="N34" s="14">
        <v>21061589620</v>
      </c>
      <c r="O34" s="14">
        <v>79574760</v>
      </c>
      <c r="P34" s="14" t="s">
        <v>5282</v>
      </c>
      <c r="Q34" s="14" t="s">
        <v>5283</v>
      </c>
    </row>
    <row r="35" spans="1:17" x14ac:dyDescent="0.3">
      <c r="A35" s="14" t="s">
        <v>5018</v>
      </c>
      <c r="B35" s="14" t="s">
        <v>5284</v>
      </c>
      <c r="C35" s="14" t="s">
        <v>5285</v>
      </c>
      <c r="D35" s="14" t="s">
        <v>5286</v>
      </c>
      <c r="E35" s="14" t="s">
        <v>5287</v>
      </c>
      <c r="F35" s="14" t="s">
        <v>5288</v>
      </c>
      <c r="G35" s="14" t="s">
        <v>5018</v>
      </c>
      <c r="H35" s="14" t="s">
        <v>5024</v>
      </c>
      <c r="I35" s="14" t="s">
        <v>5025</v>
      </c>
      <c r="M35" s="14" t="s">
        <v>5026</v>
      </c>
      <c r="N35" s="14">
        <v>2980372757</v>
      </c>
      <c r="O35" s="14">
        <v>14581043</v>
      </c>
      <c r="P35" s="14" t="s">
        <v>5289</v>
      </c>
      <c r="Q35" s="14" t="s">
        <v>5290</v>
      </c>
    </row>
    <row r="36" spans="1:17" x14ac:dyDescent="0.3">
      <c r="A36" s="14" t="s">
        <v>5018</v>
      </c>
      <c r="B36" s="14" t="s">
        <v>5291</v>
      </c>
      <c r="C36" s="14" t="s">
        <v>5292</v>
      </c>
      <c r="D36" s="14" t="s">
        <v>5293</v>
      </c>
      <c r="E36" s="14" t="s">
        <v>5294</v>
      </c>
      <c r="F36" s="14" t="s">
        <v>5295</v>
      </c>
      <c r="G36" s="14" t="s">
        <v>5018</v>
      </c>
      <c r="H36" s="14" t="s">
        <v>5024</v>
      </c>
      <c r="I36" s="14" t="s">
        <v>5025</v>
      </c>
      <c r="K36" s="14" t="s">
        <v>5296</v>
      </c>
      <c r="M36" s="14" t="s">
        <v>5026</v>
      </c>
      <c r="N36" s="14">
        <v>2606100217</v>
      </c>
      <c r="O36" s="14">
        <v>578760364</v>
      </c>
      <c r="P36" s="14" t="s">
        <v>5297</v>
      </c>
      <c r="Q36" s="14" t="s">
        <v>5298</v>
      </c>
    </row>
    <row r="37" spans="1:17" x14ac:dyDescent="0.3">
      <c r="A37" s="14" t="s">
        <v>5018</v>
      </c>
      <c r="B37" s="14" t="s">
        <v>5299</v>
      </c>
      <c r="C37" s="14" t="s">
        <v>5300</v>
      </c>
      <c r="D37" s="14" t="s">
        <v>5301</v>
      </c>
      <c r="E37" s="14" t="s">
        <v>5302</v>
      </c>
      <c r="F37" s="14" t="s">
        <v>5303</v>
      </c>
      <c r="G37" s="14" t="s">
        <v>5018</v>
      </c>
      <c r="H37" s="14" t="s">
        <v>5024</v>
      </c>
      <c r="I37" s="14" t="s">
        <v>5025</v>
      </c>
      <c r="M37" s="14" t="s">
        <v>5026</v>
      </c>
      <c r="N37" s="14">
        <v>10140955630</v>
      </c>
      <c r="O37" s="14">
        <v>745425201</v>
      </c>
      <c r="P37" s="14" t="s">
        <v>5304</v>
      </c>
      <c r="Q37" s="14" t="s">
        <v>5305</v>
      </c>
    </row>
    <row r="38" spans="1:17" x14ac:dyDescent="0.3">
      <c r="A38" s="14" t="s">
        <v>5018</v>
      </c>
      <c r="B38" s="14" t="s">
        <v>5306</v>
      </c>
      <c r="C38" s="14" t="s">
        <v>5307</v>
      </c>
      <c r="D38" s="14" t="s">
        <v>5308</v>
      </c>
      <c r="E38" s="14" t="s">
        <v>5309</v>
      </c>
      <c r="F38" s="14" t="s">
        <v>5310</v>
      </c>
      <c r="G38" s="14" t="s">
        <v>5018</v>
      </c>
      <c r="H38" s="14" t="s">
        <v>5024</v>
      </c>
      <c r="I38" s="14" t="s">
        <v>5025</v>
      </c>
      <c r="J38" s="14" t="s">
        <v>5311</v>
      </c>
      <c r="K38" s="14" t="s">
        <v>5312</v>
      </c>
      <c r="M38" s="14" t="s">
        <v>5026</v>
      </c>
      <c r="N38" s="14">
        <v>15433177265</v>
      </c>
      <c r="O38" s="14">
        <v>135374444</v>
      </c>
      <c r="P38" s="14" t="s">
        <v>5313</v>
      </c>
      <c r="Q38" s="14" t="s">
        <v>5314</v>
      </c>
    </row>
    <row r="39" spans="1:17" x14ac:dyDescent="0.3">
      <c r="A39" s="14" t="s">
        <v>5018</v>
      </c>
      <c r="B39" s="14" t="s">
        <v>5315</v>
      </c>
      <c r="C39" s="14" t="s">
        <v>5316</v>
      </c>
      <c r="D39" s="14" t="s">
        <v>5317</v>
      </c>
      <c r="E39" s="14" t="s">
        <v>5318</v>
      </c>
      <c r="F39" s="14" t="s">
        <v>5319</v>
      </c>
      <c r="G39" s="14" t="s">
        <v>5018</v>
      </c>
      <c r="H39" s="14" t="s">
        <v>5024</v>
      </c>
      <c r="I39" s="14" t="s">
        <v>5025</v>
      </c>
      <c r="J39" s="14" t="s">
        <v>5311</v>
      </c>
      <c r="K39" s="14" t="s">
        <v>5320</v>
      </c>
      <c r="M39" s="14" t="s">
        <v>5026</v>
      </c>
      <c r="N39" s="14">
        <v>5535098260</v>
      </c>
      <c r="O39" s="14">
        <v>41957139</v>
      </c>
      <c r="P39" s="14" t="s">
        <v>5321</v>
      </c>
      <c r="Q39" s="14" t="s">
        <v>5322</v>
      </c>
    </row>
    <row r="40" spans="1:17" x14ac:dyDescent="0.3">
      <c r="A40" s="14" t="s">
        <v>5018</v>
      </c>
      <c r="B40" s="14" t="s">
        <v>5323</v>
      </c>
      <c r="C40" s="14" t="s">
        <v>5324</v>
      </c>
      <c r="D40" s="14" t="s">
        <v>5325</v>
      </c>
      <c r="E40" s="14" t="s">
        <v>5326</v>
      </c>
      <c r="F40" s="14" t="s">
        <v>5327</v>
      </c>
      <c r="G40" s="14" t="s">
        <v>5018</v>
      </c>
      <c r="H40" s="14" t="s">
        <v>5024</v>
      </c>
      <c r="I40" s="14" t="s">
        <v>5025</v>
      </c>
      <c r="J40" s="14" t="s">
        <v>5076</v>
      </c>
      <c r="K40" s="14" t="s">
        <v>5258</v>
      </c>
      <c r="M40" s="14" t="s">
        <v>5026</v>
      </c>
      <c r="N40" s="14">
        <v>3344210021</v>
      </c>
      <c r="O40" s="14">
        <v>33276429</v>
      </c>
      <c r="P40" s="14" t="s">
        <v>5328</v>
      </c>
      <c r="Q40" s="14" t="s">
        <v>5329</v>
      </c>
    </row>
    <row r="41" spans="1:17" x14ac:dyDescent="0.3">
      <c r="A41" s="14" t="s">
        <v>5018</v>
      </c>
      <c r="B41" s="14" t="s">
        <v>5330</v>
      </c>
      <c r="C41" s="14" t="s">
        <v>5331</v>
      </c>
      <c r="D41" s="14" t="s">
        <v>4758</v>
      </c>
      <c r="E41" s="14" t="s">
        <v>5332</v>
      </c>
      <c r="F41" s="14" t="s">
        <v>5333</v>
      </c>
      <c r="G41" s="14" t="s">
        <v>5018</v>
      </c>
      <c r="H41" s="14" t="s">
        <v>5024</v>
      </c>
      <c r="I41" s="14" t="s">
        <v>5025</v>
      </c>
      <c r="J41" s="14" t="s">
        <v>5151</v>
      </c>
      <c r="K41" s="14" t="s">
        <v>5334</v>
      </c>
      <c r="M41" s="14" t="s">
        <v>5026</v>
      </c>
      <c r="N41" s="14">
        <v>7639720404</v>
      </c>
      <c r="O41" s="14">
        <v>32276063</v>
      </c>
      <c r="P41" s="14" t="s">
        <v>5335</v>
      </c>
      <c r="Q41" s="14" t="s">
        <v>5336</v>
      </c>
    </row>
    <row r="42" spans="1:17" x14ac:dyDescent="0.3">
      <c r="A42" s="14" t="s">
        <v>5018</v>
      </c>
      <c r="B42" s="14" t="s">
        <v>5337</v>
      </c>
      <c r="C42" s="14" t="s">
        <v>5338</v>
      </c>
      <c r="D42" s="14" t="s">
        <v>5339</v>
      </c>
      <c r="E42" s="14" t="s">
        <v>5340</v>
      </c>
      <c r="F42" s="14" t="s">
        <v>5341</v>
      </c>
      <c r="G42" s="14" t="s">
        <v>5018</v>
      </c>
      <c r="H42" s="14" t="s">
        <v>5024</v>
      </c>
      <c r="I42" s="14" t="s">
        <v>5025</v>
      </c>
      <c r="J42" s="14" t="s">
        <v>5076</v>
      </c>
      <c r="K42" s="14" t="s">
        <v>5342</v>
      </c>
      <c r="M42" s="14" t="s">
        <v>5026</v>
      </c>
      <c r="N42" s="14">
        <v>3606276598</v>
      </c>
      <c r="O42" s="14">
        <v>89025932</v>
      </c>
      <c r="P42" s="14" t="s">
        <v>5343</v>
      </c>
      <c r="Q42" s="14" t="s">
        <v>5344</v>
      </c>
    </row>
    <row r="43" spans="1:17" x14ac:dyDescent="0.3">
      <c r="A43" s="14" t="s">
        <v>5018</v>
      </c>
      <c r="B43" s="14" t="s">
        <v>5345</v>
      </c>
      <c r="C43" s="14" t="s">
        <v>5346</v>
      </c>
      <c r="D43" s="14" t="s">
        <v>5347</v>
      </c>
      <c r="E43" s="14" t="s">
        <v>5348</v>
      </c>
      <c r="F43" s="14" t="s">
        <v>5349</v>
      </c>
      <c r="G43" s="14" t="s">
        <v>5018</v>
      </c>
      <c r="H43" s="14" t="s">
        <v>5024</v>
      </c>
      <c r="I43" s="14" t="s">
        <v>5025</v>
      </c>
      <c r="J43" s="14" t="s">
        <v>5076</v>
      </c>
      <c r="K43" s="14" t="s">
        <v>5110</v>
      </c>
      <c r="L43" s="14" t="s">
        <v>5221</v>
      </c>
      <c r="M43" s="14" t="s">
        <v>5026</v>
      </c>
      <c r="N43" s="14">
        <v>1914242789</v>
      </c>
      <c r="O43" s="14">
        <v>212979931</v>
      </c>
      <c r="P43" s="14" t="s">
        <v>5350</v>
      </c>
      <c r="Q43" s="14" t="s">
        <v>5351</v>
      </c>
    </row>
    <row r="44" spans="1:17" x14ac:dyDescent="0.3">
      <c r="A44" s="14" t="s">
        <v>5018</v>
      </c>
      <c r="B44" s="14" t="s">
        <v>5352</v>
      </c>
      <c r="C44" s="14" t="s">
        <v>5353</v>
      </c>
      <c r="D44" s="14" t="s">
        <v>5354</v>
      </c>
      <c r="E44" s="14" t="s">
        <v>5355</v>
      </c>
      <c r="F44" s="14" t="s">
        <v>5356</v>
      </c>
      <c r="G44" s="14" t="s">
        <v>5018</v>
      </c>
      <c r="H44" s="14" t="s">
        <v>5024</v>
      </c>
      <c r="I44" s="14" t="s">
        <v>5025</v>
      </c>
      <c r="J44" s="14" t="s">
        <v>5034</v>
      </c>
      <c r="K44" s="14" t="s">
        <v>5357</v>
      </c>
      <c r="M44" s="14" t="s">
        <v>5026</v>
      </c>
      <c r="N44" s="14">
        <v>2480606160</v>
      </c>
      <c r="O44" s="14">
        <v>41513172</v>
      </c>
      <c r="P44" s="14" t="s">
        <v>5358</v>
      </c>
      <c r="Q44" s="14" t="s">
        <v>5359</v>
      </c>
    </row>
    <row r="45" spans="1:17" x14ac:dyDescent="0.3">
      <c r="A45" s="14" t="s">
        <v>5018</v>
      </c>
      <c r="B45" s="14" t="s">
        <v>5360</v>
      </c>
      <c r="C45" s="14" t="s">
        <v>5361</v>
      </c>
      <c r="D45" s="14" t="s">
        <v>5362</v>
      </c>
      <c r="E45" s="14" t="s">
        <v>5363</v>
      </c>
      <c r="F45" s="14" t="s">
        <v>5364</v>
      </c>
      <c r="G45" s="14" t="s">
        <v>5018</v>
      </c>
      <c r="H45" s="14" t="s">
        <v>5024</v>
      </c>
      <c r="I45" s="14" t="s">
        <v>5025</v>
      </c>
      <c r="K45" s="14" t="s">
        <v>5365</v>
      </c>
      <c r="M45" s="14" t="s">
        <v>5026</v>
      </c>
      <c r="N45" s="14">
        <v>4238423343</v>
      </c>
      <c r="O45" s="14">
        <v>105325812</v>
      </c>
      <c r="P45" s="14" t="s">
        <v>5366</v>
      </c>
      <c r="Q45" s="14" t="s">
        <v>5367</v>
      </c>
    </row>
    <row r="46" spans="1:17" x14ac:dyDescent="0.3">
      <c r="A46" s="14" t="s">
        <v>5018</v>
      </c>
      <c r="B46" s="14" t="s">
        <v>5368</v>
      </c>
      <c r="C46" s="14" t="s">
        <v>5369</v>
      </c>
      <c r="D46" s="14" t="s">
        <v>5370</v>
      </c>
      <c r="E46" s="14" t="s">
        <v>5371</v>
      </c>
      <c r="F46" s="14" t="s">
        <v>5372</v>
      </c>
      <c r="G46" s="14" t="s">
        <v>5018</v>
      </c>
      <c r="H46" s="14" t="s">
        <v>5024</v>
      </c>
      <c r="I46" s="14" t="s">
        <v>5025</v>
      </c>
      <c r="J46" s="14" t="s">
        <v>5373</v>
      </c>
      <c r="K46" s="14" t="s">
        <v>5374</v>
      </c>
      <c r="M46" s="14" t="s">
        <v>5026</v>
      </c>
      <c r="N46" s="14">
        <v>5012175306</v>
      </c>
      <c r="O46" s="14">
        <v>112509475</v>
      </c>
      <c r="P46" s="14" t="s">
        <v>5375</v>
      </c>
      <c r="Q46" s="14" t="s">
        <v>5376</v>
      </c>
    </row>
    <row r="47" spans="1:17" x14ac:dyDescent="0.3">
      <c r="A47" s="14" t="s">
        <v>5018</v>
      </c>
      <c r="B47" s="14" t="s">
        <v>5377</v>
      </c>
      <c r="C47" s="14" t="s">
        <v>5378</v>
      </c>
      <c r="D47" s="14" t="s">
        <v>5379</v>
      </c>
      <c r="E47" s="14" t="s">
        <v>5380</v>
      </c>
      <c r="F47" s="14" t="s">
        <v>5381</v>
      </c>
      <c r="G47" s="14" t="s">
        <v>5018</v>
      </c>
      <c r="H47" s="14" t="s">
        <v>5024</v>
      </c>
      <c r="I47" s="14" t="s">
        <v>5025</v>
      </c>
      <c r="J47" s="14" t="s">
        <v>5085</v>
      </c>
      <c r="K47" s="14" t="s">
        <v>5382</v>
      </c>
      <c r="M47" s="14" t="s">
        <v>5026</v>
      </c>
      <c r="N47" s="14">
        <v>12495016292</v>
      </c>
      <c r="O47" s="14">
        <v>37081410</v>
      </c>
      <c r="P47" s="14" t="s">
        <v>5383</v>
      </c>
      <c r="Q47" s="14" t="s">
        <v>5384</v>
      </c>
    </row>
    <row r="48" spans="1:17" x14ac:dyDescent="0.3">
      <c r="A48" s="14" t="s">
        <v>5018</v>
      </c>
      <c r="B48" s="14" t="s">
        <v>5385</v>
      </c>
      <c r="C48" s="14" t="s">
        <v>5386</v>
      </c>
      <c r="D48" s="14" t="s">
        <v>5387</v>
      </c>
      <c r="E48" s="14" t="s">
        <v>5388</v>
      </c>
      <c r="F48" s="14" t="s">
        <v>5389</v>
      </c>
      <c r="G48" s="14" t="s">
        <v>5018</v>
      </c>
      <c r="H48" s="14" t="s">
        <v>5024</v>
      </c>
      <c r="I48" s="14" t="s">
        <v>5025</v>
      </c>
      <c r="J48" s="14" t="s">
        <v>5373</v>
      </c>
      <c r="K48" s="14" t="s">
        <v>5390</v>
      </c>
      <c r="M48" s="14" t="s">
        <v>5026</v>
      </c>
      <c r="N48" s="14">
        <v>3874642752</v>
      </c>
      <c r="O48" s="14">
        <v>46376455</v>
      </c>
      <c r="P48" s="14" t="s">
        <v>5391</v>
      </c>
      <c r="Q48" s="14" t="s">
        <v>5392</v>
      </c>
    </row>
    <row r="49" spans="1:17" x14ac:dyDescent="0.3">
      <c r="A49" s="14" t="s">
        <v>5018</v>
      </c>
      <c r="B49" s="14" t="s">
        <v>5393</v>
      </c>
      <c r="C49" s="14" t="s">
        <v>5394</v>
      </c>
      <c r="D49" s="14" t="s">
        <v>5395</v>
      </c>
      <c r="E49" s="14" t="s">
        <v>5396</v>
      </c>
      <c r="F49" s="14" t="s">
        <v>5397</v>
      </c>
      <c r="G49" s="14" t="s">
        <v>5018</v>
      </c>
      <c r="H49" s="14" t="s">
        <v>5024</v>
      </c>
      <c r="I49" s="14" t="s">
        <v>5025</v>
      </c>
      <c r="J49" s="14" t="s">
        <v>5058</v>
      </c>
      <c r="K49" s="14" t="s">
        <v>5067</v>
      </c>
      <c r="L49" s="14" t="s">
        <v>5398</v>
      </c>
      <c r="M49" s="14" t="s">
        <v>5026</v>
      </c>
      <c r="N49" s="14">
        <v>2047702298</v>
      </c>
      <c r="O49" s="14">
        <v>407606601</v>
      </c>
      <c r="P49" s="14" t="s">
        <v>5399</v>
      </c>
      <c r="Q49" s="14" t="s">
        <v>5400</v>
      </c>
    </row>
    <row r="50" spans="1:17" x14ac:dyDescent="0.3">
      <c r="A50" s="14" t="s">
        <v>5018</v>
      </c>
      <c r="B50" s="14" t="s">
        <v>5401</v>
      </c>
      <c r="C50" s="14" t="s">
        <v>5402</v>
      </c>
      <c r="D50" s="14" t="s">
        <v>5403</v>
      </c>
      <c r="E50" s="14" t="s">
        <v>5404</v>
      </c>
      <c r="F50" s="14" t="s">
        <v>5405</v>
      </c>
      <c r="G50" s="14" t="s">
        <v>5018</v>
      </c>
      <c r="H50" s="14" t="s">
        <v>5024</v>
      </c>
      <c r="I50" s="14" t="s">
        <v>5025</v>
      </c>
      <c r="K50" s="14" t="s">
        <v>5406</v>
      </c>
      <c r="M50" s="14" t="s">
        <v>5026</v>
      </c>
      <c r="N50" s="14">
        <v>10817291640</v>
      </c>
      <c r="O50" s="14">
        <v>790230304</v>
      </c>
      <c r="P50" s="14" t="s">
        <v>5407</v>
      </c>
      <c r="Q50" s="14" t="s">
        <v>5408</v>
      </c>
    </row>
    <row r="51" spans="1:17" x14ac:dyDescent="0.3">
      <c r="A51" s="14" t="s">
        <v>5018</v>
      </c>
      <c r="B51" s="14" t="s">
        <v>5409</v>
      </c>
      <c r="C51" s="14" t="s">
        <v>5410</v>
      </c>
      <c r="D51" s="14" t="s">
        <v>4754</v>
      </c>
      <c r="E51" s="14" t="s">
        <v>5411</v>
      </c>
      <c r="F51" s="14" t="s">
        <v>5412</v>
      </c>
      <c r="G51" s="14" t="s">
        <v>5018</v>
      </c>
      <c r="H51" s="14" t="s">
        <v>5024</v>
      </c>
      <c r="I51" s="14" t="s">
        <v>5025</v>
      </c>
      <c r="J51" s="14" t="s">
        <v>5034</v>
      </c>
      <c r="K51" s="14" t="s">
        <v>5250</v>
      </c>
      <c r="M51" s="14" t="s">
        <v>5026</v>
      </c>
      <c r="N51" s="14">
        <v>1560255999</v>
      </c>
      <c r="O51" s="14">
        <v>15724974</v>
      </c>
      <c r="P51" s="14" t="s">
        <v>5413</v>
      </c>
      <c r="Q51" s="14" t="s">
        <v>5414</v>
      </c>
    </row>
    <row r="52" spans="1:17" x14ac:dyDescent="0.3">
      <c r="A52" s="14" t="s">
        <v>5018</v>
      </c>
      <c r="B52" s="14" t="s">
        <v>5415</v>
      </c>
      <c r="C52" s="14" t="s">
        <v>5416</v>
      </c>
      <c r="D52" s="14" t="s">
        <v>5417</v>
      </c>
      <c r="E52" s="14" t="s">
        <v>5418</v>
      </c>
      <c r="F52" s="14" t="s">
        <v>5419</v>
      </c>
      <c r="G52" s="14" t="s">
        <v>5018</v>
      </c>
      <c r="H52" s="14" t="s">
        <v>5024</v>
      </c>
      <c r="I52" s="14" t="s">
        <v>5025</v>
      </c>
      <c r="M52" s="14" t="s">
        <v>5026</v>
      </c>
      <c r="N52" s="14">
        <v>1539933576</v>
      </c>
      <c r="O52" s="14">
        <v>29470568</v>
      </c>
      <c r="P52" s="14" t="s">
        <v>5420</v>
      </c>
      <c r="Q52" s="14" t="s">
        <v>5421</v>
      </c>
    </row>
    <row r="53" spans="1:17" x14ac:dyDescent="0.3">
      <c r="A53" s="14" t="s">
        <v>5018</v>
      </c>
      <c r="B53" s="14" t="s">
        <v>5422</v>
      </c>
      <c r="C53" s="14" t="s">
        <v>5423</v>
      </c>
      <c r="D53" s="14" t="s">
        <v>5424</v>
      </c>
      <c r="E53" s="14" t="s">
        <v>5425</v>
      </c>
      <c r="F53" s="14" t="s">
        <v>5426</v>
      </c>
      <c r="G53" s="14" t="s">
        <v>5018</v>
      </c>
      <c r="H53" s="14" t="s">
        <v>5024</v>
      </c>
      <c r="I53" s="14" t="s">
        <v>5025</v>
      </c>
      <c r="K53" s="14" t="s">
        <v>5427</v>
      </c>
      <c r="M53" s="14" t="s">
        <v>5026</v>
      </c>
      <c r="N53" s="14">
        <v>3254288286</v>
      </c>
      <c r="O53" s="14">
        <v>188912510</v>
      </c>
      <c r="P53" s="14" t="s">
        <v>5428</v>
      </c>
      <c r="Q53" s="14" t="s">
        <v>5429</v>
      </c>
    </row>
    <row r="54" spans="1:17" x14ac:dyDescent="0.3">
      <c r="A54" s="14" t="s">
        <v>5018</v>
      </c>
      <c r="B54" s="14" t="s">
        <v>5430</v>
      </c>
      <c r="C54" s="14" t="s">
        <v>5431</v>
      </c>
      <c r="D54" s="14" t="s">
        <v>5432</v>
      </c>
      <c r="E54" s="14" t="s">
        <v>5433</v>
      </c>
      <c r="F54" s="14" t="s">
        <v>5434</v>
      </c>
      <c r="G54" s="14" t="s">
        <v>5018</v>
      </c>
      <c r="H54" s="14" t="s">
        <v>5024</v>
      </c>
      <c r="I54" s="14" t="s">
        <v>5025</v>
      </c>
      <c r="M54" s="14" t="s">
        <v>5026</v>
      </c>
      <c r="N54" s="14">
        <v>6612400993</v>
      </c>
      <c r="O54" s="14">
        <v>156387635</v>
      </c>
      <c r="P54" s="14" t="s">
        <v>5435</v>
      </c>
      <c r="Q54" s="14" t="s">
        <v>5436</v>
      </c>
    </row>
    <row r="55" spans="1:17" x14ac:dyDescent="0.3">
      <c r="A55" s="14" t="s">
        <v>5018</v>
      </c>
      <c r="B55" s="14" t="s">
        <v>5437</v>
      </c>
      <c r="C55" s="14" t="s">
        <v>5438</v>
      </c>
      <c r="D55" s="14" t="s">
        <v>5439</v>
      </c>
      <c r="E55" s="14" t="s">
        <v>5440</v>
      </c>
      <c r="F55" s="14" t="s">
        <v>5441</v>
      </c>
      <c r="G55" s="14" t="s">
        <v>5018</v>
      </c>
      <c r="H55" s="14" t="s">
        <v>5024</v>
      </c>
      <c r="I55" s="14" t="s">
        <v>5025</v>
      </c>
      <c r="J55" s="14" t="s">
        <v>5076</v>
      </c>
      <c r="K55" s="14" t="s">
        <v>5110</v>
      </c>
      <c r="L55" s="14" t="s">
        <v>5111</v>
      </c>
      <c r="M55" s="14" t="s">
        <v>5026</v>
      </c>
      <c r="N55" s="14">
        <v>1161658961</v>
      </c>
      <c r="O55" s="14">
        <v>757412213</v>
      </c>
      <c r="P55" s="14" t="s">
        <v>5442</v>
      </c>
      <c r="Q55" s="14" t="s">
        <v>5443</v>
      </c>
    </row>
    <row r="56" spans="1:17" x14ac:dyDescent="0.3">
      <c r="A56" s="14" t="s">
        <v>5018</v>
      </c>
      <c r="B56" s="14" t="s">
        <v>5444</v>
      </c>
      <c r="C56" s="14" t="s">
        <v>5445</v>
      </c>
      <c r="D56" s="14" t="s">
        <v>5446</v>
      </c>
      <c r="E56" s="14" t="s">
        <v>5447</v>
      </c>
      <c r="F56" s="14" t="s">
        <v>5448</v>
      </c>
      <c r="G56" s="14" t="s">
        <v>5018</v>
      </c>
      <c r="H56" s="14" t="s">
        <v>5024</v>
      </c>
      <c r="I56" s="14" t="s">
        <v>5025</v>
      </c>
      <c r="M56" s="14" t="s">
        <v>5026</v>
      </c>
      <c r="N56" s="14">
        <v>16261974847</v>
      </c>
      <c r="O56" s="14">
        <v>179108278</v>
      </c>
      <c r="P56" s="14" t="s">
        <v>5449</v>
      </c>
      <c r="Q56" s="14" t="s">
        <v>5450</v>
      </c>
    </row>
    <row r="57" spans="1:17" x14ac:dyDescent="0.3">
      <c r="A57" s="14" t="s">
        <v>5018</v>
      </c>
      <c r="B57" s="14" t="s">
        <v>5451</v>
      </c>
      <c r="C57" s="14" t="s">
        <v>5452</v>
      </c>
      <c r="D57" s="14" t="s">
        <v>5453</v>
      </c>
      <c r="E57" s="14" t="s">
        <v>5454</v>
      </c>
      <c r="F57" s="14" t="s">
        <v>5455</v>
      </c>
      <c r="G57" s="14" t="s">
        <v>5018</v>
      </c>
      <c r="H57" s="14" t="s">
        <v>5024</v>
      </c>
      <c r="I57" s="14" t="s">
        <v>5025</v>
      </c>
      <c r="J57" s="14" t="s">
        <v>5076</v>
      </c>
      <c r="K57" s="14" t="s">
        <v>5456</v>
      </c>
      <c r="M57" s="14" t="s">
        <v>5026</v>
      </c>
      <c r="N57" s="14">
        <v>1152967330</v>
      </c>
      <c r="O57" s="14">
        <v>419570389</v>
      </c>
      <c r="P57" s="14" t="s">
        <v>5457</v>
      </c>
      <c r="Q57" s="14" t="s">
        <v>5458</v>
      </c>
    </row>
    <row r="58" spans="1:17" x14ac:dyDescent="0.3">
      <c r="A58" s="14" t="s">
        <v>5018</v>
      </c>
      <c r="B58" s="14" t="s">
        <v>5459</v>
      </c>
      <c r="C58" s="14" t="s">
        <v>5460</v>
      </c>
      <c r="D58" s="14" t="s">
        <v>5461</v>
      </c>
      <c r="E58" s="14" t="s">
        <v>5462</v>
      </c>
      <c r="F58" s="14" t="s">
        <v>5463</v>
      </c>
      <c r="G58" s="14" t="s">
        <v>5018</v>
      </c>
      <c r="H58" s="14" t="s">
        <v>5024</v>
      </c>
      <c r="I58" s="14" t="s">
        <v>5025</v>
      </c>
      <c r="M58" s="14" t="s">
        <v>5026</v>
      </c>
      <c r="N58" s="14">
        <v>3403104376</v>
      </c>
      <c r="O58" s="14">
        <v>33749275</v>
      </c>
      <c r="P58" s="14" t="s">
        <v>5464</v>
      </c>
      <c r="Q58" s="14" t="s">
        <v>5465</v>
      </c>
    </row>
    <row r="59" spans="1:17" x14ac:dyDescent="0.3">
      <c r="A59" s="14" t="s">
        <v>5018</v>
      </c>
      <c r="B59" s="14" t="s">
        <v>5466</v>
      </c>
      <c r="C59" s="14" t="s">
        <v>5467</v>
      </c>
      <c r="D59" s="14" t="s">
        <v>5468</v>
      </c>
      <c r="E59" s="14" t="s">
        <v>5469</v>
      </c>
      <c r="F59" s="14" t="s">
        <v>5470</v>
      </c>
      <c r="G59" s="14" t="s">
        <v>5018</v>
      </c>
      <c r="H59" s="14" t="s">
        <v>5024</v>
      </c>
      <c r="I59" s="14" t="s">
        <v>5025</v>
      </c>
      <c r="K59" s="14" t="s">
        <v>5471</v>
      </c>
      <c r="M59" s="14" t="s">
        <v>5026</v>
      </c>
      <c r="N59" s="14">
        <v>8548640337</v>
      </c>
      <c r="O59" s="14">
        <v>815490673</v>
      </c>
      <c r="P59" s="14" t="s">
        <v>5472</v>
      </c>
      <c r="Q59" s="14" t="s">
        <v>5473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Electric AAC Table</vt:lpstr>
      <vt:lpstr>Gas AAC Table</vt:lpstr>
      <vt:lpstr>Water AAC Table</vt:lpstr>
      <vt:lpstr>Comm AAC Table</vt:lpstr>
      <vt:lpstr>PUMA county city</vt:lpstr>
      <vt:lpstr>CA_Counties_TIGER2016</vt:lpstr>
      <vt:lpstr>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Ankit Jain</dc:creator>
  <cp:lastModifiedBy>Ankit Jain</cp:lastModifiedBy>
  <dcterms:created xsi:type="dcterms:W3CDTF">2021-10-29T16:06:09Z</dcterms:created>
  <dcterms:modified xsi:type="dcterms:W3CDTF">2021-10-29T19:50:28Z</dcterms:modified>
</cp:coreProperties>
</file>